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\Downloads\"/>
    </mc:Choice>
  </mc:AlternateContent>
  <xr:revisionPtr revIDLastSave="0" documentId="13_ncr:1_{8DA3FAEE-E388-4BD2-B638-FE39C6B67B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ENCO SOCI" sheetId="1" r:id="rId1"/>
    <sheet name="Foglio1" sheetId="2" r:id="rId2"/>
  </sheets>
  <definedNames>
    <definedName name="_xlnm._FilterDatabase" localSheetId="0" hidden="1">'ELENCO SOCI'!$A$1:$AMJ$270</definedName>
    <definedName name="_xlnm.Print_Area" localSheetId="0">'ELENCO SOCI'!$A$1:$C$1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" i="1" l="1"/>
  <c r="A85" i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C269" i="1"/>
  <c r="C270" i="1"/>
  <c r="C271" i="1"/>
  <c r="C272" i="1"/>
  <c r="C273" i="1"/>
  <c r="C86" i="1"/>
  <c r="C87" i="1"/>
  <c r="C88" i="1"/>
  <c r="C89" i="1"/>
  <c r="C74" i="1"/>
  <c r="C75" i="1"/>
  <c r="C76" i="1"/>
  <c r="C224" i="1"/>
  <c r="C46" i="1"/>
  <c r="C47" i="1"/>
  <c r="C85" i="1"/>
  <c r="C84" i="1"/>
  <c r="C112" i="1"/>
  <c r="C113" i="1"/>
  <c r="C50" i="1"/>
  <c r="C51" i="1"/>
  <c r="C209" i="1"/>
  <c r="C8" i="1"/>
  <c r="C9" i="1"/>
  <c r="C218" i="1"/>
  <c r="C219" i="1"/>
  <c r="C83" i="1"/>
  <c r="C29" i="1"/>
  <c r="C30" i="1"/>
  <c r="C31" i="1"/>
  <c r="C32" i="1"/>
  <c r="C33" i="1"/>
  <c r="C34" i="1"/>
  <c r="A3" i="1"/>
  <c r="C259" i="1" l="1"/>
  <c r="C260" i="1"/>
  <c r="C261" i="1"/>
  <c r="C262" i="1"/>
  <c r="C263" i="1"/>
  <c r="C264" i="1"/>
  <c r="C265" i="1"/>
  <c r="C266" i="1"/>
  <c r="C267" i="1"/>
  <c r="C268" i="1"/>
  <c r="C274" i="1"/>
  <c r="C11" i="1" l="1"/>
  <c r="C12" i="1"/>
  <c r="C13" i="1"/>
  <c r="C14" i="1"/>
  <c r="C174" i="1" l="1"/>
  <c r="C58" i="1"/>
  <c r="C235" i="1"/>
  <c r="C3" i="1"/>
  <c r="C4" i="1"/>
  <c r="C5" i="1"/>
  <c r="C6" i="1"/>
  <c r="C7" i="1"/>
  <c r="C10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5" i="1"/>
  <c r="C36" i="1"/>
  <c r="C37" i="1"/>
  <c r="C38" i="1"/>
  <c r="C39" i="1"/>
  <c r="C40" i="1"/>
  <c r="C41" i="1"/>
  <c r="C42" i="1"/>
  <c r="C43" i="1"/>
  <c r="C44" i="1"/>
  <c r="C45" i="1"/>
  <c r="C48" i="1"/>
  <c r="C49" i="1"/>
  <c r="C52" i="1"/>
  <c r="C53" i="1"/>
  <c r="C54" i="1"/>
  <c r="C55" i="1"/>
  <c r="C56" i="1"/>
  <c r="C57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7" i="1"/>
  <c r="C78" i="1"/>
  <c r="C79" i="1"/>
  <c r="C80" i="1"/>
  <c r="C81" i="1"/>
  <c r="C82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10" i="1"/>
  <c r="C211" i="1"/>
  <c r="C212" i="1"/>
  <c r="C213" i="1"/>
  <c r="C214" i="1"/>
  <c r="C215" i="1"/>
  <c r="C216" i="1"/>
  <c r="C217" i="1"/>
  <c r="C220" i="1"/>
  <c r="C221" i="1"/>
  <c r="C222" i="1"/>
  <c r="C223" i="1"/>
  <c r="C225" i="1"/>
  <c r="C226" i="1"/>
  <c r="C227" i="1"/>
  <c r="C228" i="1"/>
  <c r="C229" i="1"/>
  <c r="C230" i="1"/>
  <c r="C231" i="1"/>
  <c r="C232" i="1"/>
  <c r="C233" i="1"/>
  <c r="C234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" i="1"/>
  <c r="A4" i="1"/>
  <c r="A5" i="1" s="1"/>
  <c r="A6" i="1" s="1"/>
  <c r="A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C278" i="1"/>
</calcChain>
</file>

<file path=xl/sharedStrings.xml><?xml version="1.0" encoding="utf-8"?>
<sst xmlns="http://schemas.openxmlformats.org/spreadsheetml/2006/main" count="2007" uniqueCount="505">
  <si>
    <t>N.</t>
  </si>
  <si>
    <t>n.</t>
  </si>
  <si>
    <t xml:space="preserve"> </t>
  </si>
  <si>
    <t>ADAMI ROBERTO</t>
  </si>
  <si>
    <t>AGOSTINI FRANCESCO</t>
  </si>
  <si>
    <t>ALBIERI MICHELE</t>
  </si>
  <si>
    <t>AMICI PAOLO</t>
  </si>
  <si>
    <t>ANASTASI PAOLO</t>
  </si>
  <si>
    <t>ANELLI ANNA</t>
  </si>
  <si>
    <t>ARENA LETTERIO</t>
  </si>
  <si>
    <t>ARRIGHI ALBERTO</t>
  </si>
  <si>
    <t>AZZOLINI CATIA</t>
  </si>
  <si>
    <t>AZZOLINI SIMONE</t>
  </si>
  <si>
    <t>BACCHI GIACOMO</t>
  </si>
  <si>
    <t>BACCHI MARIA TERESA</t>
  </si>
  <si>
    <t>BALLABIO CRISTINA</t>
  </si>
  <si>
    <t>BARANTANI STEFANO</t>
  </si>
  <si>
    <t>BARBIERI MADDALENA</t>
  </si>
  <si>
    <t>BARBORINI GIORGIO</t>
  </si>
  <si>
    <t>BAREZZI CHIARA</t>
  </si>
  <si>
    <t>BARUFFALDI GIORDANA</t>
  </si>
  <si>
    <t>BAZZANI PATRIZIA</t>
  </si>
  <si>
    <t>BELLETTI ANDREA</t>
  </si>
  <si>
    <t>BELLI ARIANNA</t>
  </si>
  <si>
    <t>BELLINI MASSIMILIANO</t>
  </si>
  <si>
    <t>BENECCHI MORENA</t>
  </si>
  <si>
    <t>BENECCHI SERGIO</t>
  </si>
  <si>
    <t>BENEDETTI SILVANA</t>
  </si>
  <si>
    <t>BERTI GIAN PAOLO</t>
  </si>
  <si>
    <t>BERTUCCELLI LUCIANA</t>
  </si>
  <si>
    <t>BERTUCCI PIERLUIGI</t>
  </si>
  <si>
    <t>BIANCHI SIMONA</t>
  </si>
  <si>
    <t>BIOLZI CARMEN</t>
  </si>
  <si>
    <t>BIONDI SAMUEL</t>
  </si>
  <si>
    <t>BONETTI LUCIANO</t>
  </si>
  <si>
    <t>BONINI GIANLUCA</t>
  </si>
  <si>
    <t>BONZANI EMILIANO</t>
  </si>
  <si>
    <t>BREGU BLERINA</t>
  </si>
  <si>
    <t>BRIGANTI GIUSEPPE</t>
  </si>
  <si>
    <t>BRIGNOLI MASSIMO</t>
  </si>
  <si>
    <t>BRUSA MICAELA</t>
  </si>
  <si>
    <t>BULF MANUELA</t>
  </si>
  <si>
    <t>BULGARELLI ELIANA</t>
  </si>
  <si>
    <t>BURLA ANGELO</t>
  </si>
  <si>
    <t>BURRONI BARBARA</t>
  </si>
  <si>
    <t>BUSSONI ELIO</t>
  </si>
  <si>
    <t>CALDARA MICHELE</t>
  </si>
  <si>
    <t>CANTARELLI ERICA</t>
  </si>
  <si>
    <t>CANTARELLI ERMES</t>
  </si>
  <si>
    <t>CAO ALESSANDRO</t>
  </si>
  <si>
    <t>CARLONI ANDREA</t>
  </si>
  <si>
    <t>CARMINA STEFANO</t>
  </si>
  <si>
    <t>CARRERA FRANCESCO</t>
  </si>
  <si>
    <t>CHELIMO OSCAR</t>
  </si>
  <si>
    <t>CHIERICI SIMONA</t>
  </si>
  <si>
    <t>CIRILLO GIULIANA</t>
  </si>
  <si>
    <t>COLOMBI PAOLO</t>
  </si>
  <si>
    <t>CORVI STEFANO</t>
  </si>
  <si>
    <t>COSTI SERGIO</t>
  </si>
  <si>
    <t>CREMONA SERGIO</t>
  </si>
  <si>
    <t>CRISTALDI SILVANA</t>
  </si>
  <si>
    <t>CROVINI CARLO</t>
  </si>
  <si>
    <t>CUNEO ADEME</t>
  </si>
  <si>
    <t>CUOGHI ELISABETTA</t>
  </si>
  <si>
    <t>DALL'AGLIO RAFFAELLA</t>
  </si>
  <si>
    <t>DAOLIO OLIVIERO</t>
  </si>
  <si>
    <t>DAVOLIO UMBERTO</t>
  </si>
  <si>
    <t>DE SANDO FEDERICO</t>
  </si>
  <si>
    <t>DEL RIO WILLIAM</t>
  </si>
  <si>
    <t>DONELLI MARCO</t>
  </si>
  <si>
    <t>DOSI FABIO</t>
  </si>
  <si>
    <t>DOTTI GUIDO</t>
  </si>
  <si>
    <t>DUO' WALTER</t>
  </si>
  <si>
    <t>DURANTE FRANCESCA</t>
  </si>
  <si>
    <t>EL MADIOUNI ABDELLAH</t>
  </si>
  <si>
    <t>EVA SIMONA</t>
  </si>
  <si>
    <t>FAROLDI ALBINO</t>
  </si>
  <si>
    <t>FENZO ALVISE</t>
  </si>
  <si>
    <t>FERRARI ANDREA</t>
  </si>
  <si>
    <t>FERRARINI GIOVANNA</t>
  </si>
  <si>
    <t>FERRI GIANMARIA</t>
  </si>
  <si>
    <t>FISCINI MICHELE</t>
  </si>
  <si>
    <t>FLAMMINI LISA</t>
  </si>
  <si>
    <t>FOGLIA FABRIZIO</t>
  </si>
  <si>
    <t>FONTANA NICHOLAS</t>
  </si>
  <si>
    <t>FRANZONI MARIA GRAZIA</t>
  </si>
  <si>
    <t>FURLOTTI MAURO</t>
  </si>
  <si>
    <t>GAIDOLFI GILBERTO</t>
  </si>
  <si>
    <t>GALLI MAURIZIO</t>
  </si>
  <si>
    <t>GELSOMINO CLAUDIA</t>
  </si>
  <si>
    <t>GHIDINI PATRIZIA</t>
  </si>
  <si>
    <t>GHILLANI STEFANIA</t>
  </si>
  <si>
    <t>GHIONI GIUSEPPINA</t>
  </si>
  <si>
    <t>GONZAGA ARMANDA</t>
  </si>
  <si>
    <t>GOTELLI MICHELA</t>
  </si>
  <si>
    <t>GRANELLI FRANCESCA</t>
  </si>
  <si>
    <t>GRECI EVARISTO</t>
  </si>
  <si>
    <t>GUARNIERI STEFANO</t>
  </si>
  <si>
    <t>GUATTERI ALBINO</t>
  </si>
  <si>
    <t>HASAN FLORICA</t>
  </si>
  <si>
    <t>JAAFARI BADR</t>
  </si>
  <si>
    <t>KOVALEVA EVGENIYA</t>
  </si>
  <si>
    <t>LANZANI LUCA</t>
  </si>
  <si>
    <t>LANZI GERMANO</t>
  </si>
  <si>
    <t>LEONCINI FEDERICA</t>
  </si>
  <si>
    <t>LEVATI PATRIZIA</t>
  </si>
  <si>
    <t>LIGABUE GIORGIO</t>
  </si>
  <si>
    <t>LO SARDO ROSALIA</t>
  </si>
  <si>
    <t>LOPEZ ANTONIO</t>
  </si>
  <si>
    <t>LOSI RITA</t>
  </si>
  <si>
    <t>MAGNANI ROBERTO</t>
  </si>
  <si>
    <t>MAGNESA GIULIA</t>
  </si>
  <si>
    <t>MANGIAVACCA MICHELE</t>
  </si>
  <si>
    <t>MANTOVANI DANIELA</t>
  </si>
  <si>
    <t>MARAFIOTI ANGELA</t>
  </si>
  <si>
    <t>MARCELLINI MATTEO</t>
  </si>
  <si>
    <t>MARCHETTI BARBARA</t>
  </si>
  <si>
    <t>MARCHIGNOLI CLAUDIO</t>
  </si>
  <si>
    <t>MARCHIGNOLI DANIELA</t>
  </si>
  <si>
    <t>MAROTTA ROBERTO</t>
  </si>
  <si>
    <t>MARTINELLI SARAH</t>
  </si>
  <si>
    <t>MATTANA MARIA PIA</t>
  </si>
  <si>
    <t>MELEGARI ENZO</t>
  </si>
  <si>
    <t>MELES IMBENIA</t>
  </si>
  <si>
    <t>MENCHINI ANDREA</t>
  </si>
  <si>
    <t>MODERNELLI DANIELE</t>
  </si>
  <si>
    <t>MOLLICONE ALESSANDRO</t>
  </si>
  <si>
    <t>MONDAZZI ALBERTO</t>
  </si>
  <si>
    <t>MONTEBELLO ANGELA</t>
  </si>
  <si>
    <t>MORA CORRADO</t>
  </si>
  <si>
    <t>MORI LUIGI</t>
  </si>
  <si>
    <t>MORONI SABRINA</t>
  </si>
  <si>
    <t>NICORICI ELENA</t>
  </si>
  <si>
    <t>NJIE NFAMARA</t>
  </si>
  <si>
    <t>NOTARI ALESSANDRO</t>
  </si>
  <si>
    <t>NTAKARUTIMANA EGIDE</t>
  </si>
  <si>
    <t>OLIVETO DOMENICA</t>
  </si>
  <si>
    <t>PAGLIARI ALESSANDRA</t>
  </si>
  <si>
    <t>PATTINI FEDERICO</t>
  </si>
  <si>
    <t>PAU SIMONE</t>
  </si>
  <si>
    <t>PELLINGHELLI MARIA</t>
  </si>
  <si>
    <t>PEVERI GIUSEPPINA</t>
  </si>
  <si>
    <t>PEZZANI ANDREA</t>
  </si>
  <si>
    <t>PICCININI GUIDO</t>
  </si>
  <si>
    <t>PICELLO DANIELE</t>
  </si>
  <si>
    <t>PIGNATELLI DANIELA</t>
  </si>
  <si>
    <t>PINTELLI STEFANO</t>
  </si>
  <si>
    <t>PIOVANI STEFANO</t>
  </si>
  <si>
    <t>PIZZETTI  MAURO</t>
  </si>
  <si>
    <t>POGGI MARIO</t>
  </si>
  <si>
    <t>POLETTI MARIANGELA</t>
  </si>
  <si>
    <t>PORCU MASSIMO</t>
  </si>
  <si>
    <t>PORTA MASSIMO</t>
  </si>
  <si>
    <t>PRAMPOLINI LAURA</t>
  </si>
  <si>
    <t>QUARTAROLI ELISABETTA</t>
  </si>
  <si>
    <t>QUAZZOLA ITALO</t>
  </si>
  <si>
    <t>RABONI VERUSKA</t>
  </si>
  <si>
    <t>RAMIREZ MAURICIO</t>
  </si>
  <si>
    <t>RASTELLI MASSIMO</t>
  </si>
  <si>
    <t>RASTELLI ROSSANA</t>
  </si>
  <si>
    <t>RE GIORGIA</t>
  </si>
  <si>
    <t>REBECCHI LAURA</t>
  </si>
  <si>
    <t>REGGIANI MICHELE</t>
  </si>
  <si>
    <t>RIBOLLA FABRIZIO</t>
  </si>
  <si>
    <t>ROCCHI CARLO</t>
  </si>
  <si>
    <t>RODA' CLAUDIO</t>
  </si>
  <si>
    <t>RONCONI ARTURO</t>
  </si>
  <si>
    <t>RUBERTELLI MICHELE</t>
  </si>
  <si>
    <t>RUSCETTA FRANCESCO</t>
  </si>
  <si>
    <t>SACCO' MIRKO</t>
  </si>
  <si>
    <t>SAGLIA GIOVANNI</t>
  </si>
  <si>
    <t>SALAS MORA MARIA PAULA</t>
  </si>
  <si>
    <t>SANGUINETTI ANDREA</t>
  </si>
  <si>
    <t>SANSONE MARCELLO</t>
  </si>
  <si>
    <t>SANTANGELO SANTI</t>
  </si>
  <si>
    <t>SARDIN WILMA</t>
  </si>
  <si>
    <t>SCAFFARDI LUCIA</t>
  </si>
  <si>
    <t>SCAFFARDI MARIAROSA</t>
  </si>
  <si>
    <t>SCAFFARDI PIETRO</t>
  </si>
  <si>
    <t>SCARPELLINI SANDRO</t>
  </si>
  <si>
    <t>SCHIA LORENZO</t>
  </si>
  <si>
    <t>SCHIANCHI LOREDANA</t>
  </si>
  <si>
    <t>SCITA MICHELE</t>
  </si>
  <si>
    <t>SELETTI BRUNO</t>
  </si>
  <si>
    <t>SERRAGO DANILO</t>
  </si>
  <si>
    <t>SGARAVATTO ANDREA</t>
  </si>
  <si>
    <t>SLANZI MIRCO</t>
  </si>
  <si>
    <t>SPOTTI ANNA</t>
  </si>
  <si>
    <t>STEFANINI PIETRO</t>
  </si>
  <si>
    <t>STRINA ILENIA</t>
  </si>
  <si>
    <t>TECSON CECILIA</t>
  </si>
  <si>
    <t>TESTI KATIUSCIA</t>
  </si>
  <si>
    <t>TOSI FEDERICO</t>
  </si>
  <si>
    <t>TROMBI NICOLA</t>
  </si>
  <si>
    <t>UGOLINI FERRUCCIO</t>
  </si>
  <si>
    <t>VACCARO EMANUELE</t>
  </si>
  <si>
    <t>VALENTI PAOLO</t>
  </si>
  <si>
    <t>VANNINI FABIO</t>
  </si>
  <si>
    <t>VANNINI LUIGI</t>
  </si>
  <si>
    <t>VAROLI SIMONA</t>
  </si>
  <si>
    <t>VENTURINI MARCO</t>
  </si>
  <si>
    <t>VIGNALI FABRIZIO</t>
  </si>
  <si>
    <t>VISENTIN LIDIA</t>
  </si>
  <si>
    <t>ZACCAGNI ILARIA</t>
  </si>
  <si>
    <t>ZACCARINI LUCIANO</t>
  </si>
  <si>
    <t>ZANELLI WALTER</t>
  </si>
  <si>
    <t>ZANIBONI MATTIA</t>
  </si>
  <si>
    <t>ZAVATTERI GIULIA</t>
  </si>
  <si>
    <t>ZIVERI EDOARDO</t>
  </si>
  <si>
    <t>ZIVERI PATRIZIA</t>
  </si>
  <si>
    <t>ZORDAN VALERIA</t>
  </si>
  <si>
    <t>pattini</t>
  </si>
  <si>
    <t>VIZITIU IRINA</t>
  </si>
  <si>
    <t>SCATOLONI VINCENZO</t>
  </si>
  <si>
    <t>GATTI MAURO</t>
  </si>
  <si>
    <t>NEGRI MARTA</t>
  </si>
  <si>
    <t>NEGRI CHIARA</t>
  </si>
  <si>
    <t>ABELLI GIANFRANCO</t>
  </si>
  <si>
    <t>ALFIERI LUCA</t>
  </si>
  <si>
    <t>AZZOLINI PIETRO</t>
  </si>
  <si>
    <t>BALDO BARBARA</t>
  </si>
  <si>
    <t>BARDI  PAOLO</t>
  </si>
  <si>
    <t>BEGA  PAOLO</t>
  </si>
  <si>
    <t>BELLINI Maria Elisabetta</t>
  </si>
  <si>
    <t>BOARIA ILARIA</t>
  </si>
  <si>
    <t>BOLSI FRANCESCA</t>
  </si>
  <si>
    <t>BONA FRANCESCO</t>
  </si>
  <si>
    <t>BOSCHINI CHIARA</t>
  </si>
  <si>
    <t>BRUNAZZI Celaschi Nicola</t>
  </si>
  <si>
    <t>CAPRETTI  MICHELE</t>
  </si>
  <si>
    <t>Carson Gotti Asado Abrham Angino</t>
  </si>
  <si>
    <t>CORSO Luisa Assunta</t>
  </si>
  <si>
    <t>COSTONCELLI MIRCO</t>
  </si>
  <si>
    <t>DI MAURO MATTEO</t>
  </si>
  <si>
    <t>GALLO NICOLO'</t>
  </si>
  <si>
    <t>GATTI ALESSIO</t>
  </si>
  <si>
    <t>GRAF Claudio Romano</t>
  </si>
  <si>
    <t>GUSSONI MATTEO</t>
  </si>
  <si>
    <t>Hristova Hroneva HRISTINA</t>
  </si>
  <si>
    <t>KIENZLER Audeemmayvonne</t>
  </si>
  <si>
    <t>LEONE Gina Anna Maria</t>
  </si>
  <si>
    <t>MAGGI KONJONEH</t>
  </si>
  <si>
    <t>Malnati Manfredi FRANCESCA</t>
  </si>
  <si>
    <t>MAINI CRISTIANO</t>
  </si>
  <si>
    <t>MANARA FEDERICA</t>
  </si>
  <si>
    <t>MARIOTTE Maria Tamara</t>
  </si>
  <si>
    <t>MAROTTA THOMAS</t>
  </si>
  <si>
    <t>MAZZA FRANCESCO</t>
  </si>
  <si>
    <t>MESCHI ALESSANDRO</t>
  </si>
  <si>
    <t xml:space="preserve">MONFERDINI VITTORIO </t>
  </si>
  <si>
    <t>NADOTTI WALTER</t>
  </si>
  <si>
    <t>NIMUBONA YVES</t>
  </si>
  <si>
    <t xml:space="preserve">OTTONI VITTORIO </t>
  </si>
  <si>
    <t>PALANDRANI BERNARDO</t>
  </si>
  <si>
    <t>PASTORE Francesco Paolo</t>
  </si>
  <si>
    <t>PIANI CARMEN</t>
  </si>
  <si>
    <t>PORTA MANUELA</t>
  </si>
  <si>
    <t>RAVELLI  FRANCESCA</t>
  </si>
  <si>
    <t>RIGHETTI MARIA</t>
  </si>
  <si>
    <t>RIGHINI SOLERTE</t>
  </si>
  <si>
    <t>ROSSI Francisco Maria</t>
  </si>
  <si>
    <t>SIGHINOLFI GIULIA</t>
  </si>
  <si>
    <t>Silvera Silva Eliana Valeria</t>
  </si>
  <si>
    <t>URSANO LUCA</t>
  </si>
  <si>
    <t>VIGLIOLI SIMONA</t>
  </si>
  <si>
    <t>ZIMARRI NICOLA</t>
  </si>
  <si>
    <t>voltano ravenna 1/12</t>
  </si>
  <si>
    <t>san remo 1/12</t>
  </si>
  <si>
    <t>brescia 1/12</t>
  </si>
  <si>
    <t>la spesia 1/12</t>
  </si>
  <si>
    <t>valencia maratona</t>
  </si>
  <si>
    <t>roncaglia 1/12</t>
  </si>
  <si>
    <t>s.michele 5/1</t>
  </si>
  <si>
    <t xml:space="preserve"> s.michele 5/1</t>
  </si>
  <si>
    <t xml:space="preserve">salso run </t>
  </si>
  <si>
    <t>2perle 12/1</t>
  </si>
  <si>
    <t>corsa della pace 12/1</t>
  </si>
  <si>
    <t>chocolat run 6/1</t>
  </si>
  <si>
    <t>campaccio 6/1</t>
  </si>
  <si>
    <t>casalgrande 22/12</t>
  </si>
  <si>
    <t>cittadella 24/12</t>
  </si>
  <si>
    <t>s.polo 26/12</t>
  </si>
  <si>
    <t>sanpolo 26/12</t>
  </si>
  <si>
    <t>vezzano ligure 12/1</t>
  </si>
  <si>
    <t>bologna 12/1</t>
  </si>
  <si>
    <t>chocolat run 6/1 casalgrande</t>
  </si>
  <si>
    <t>winter trail 19/1</t>
  </si>
  <si>
    <t>RONCA ANDREA</t>
  </si>
  <si>
    <t>cesena 2025</t>
  </si>
  <si>
    <t>ANA NANU</t>
  </si>
  <si>
    <t>modena 26/1</t>
  </si>
  <si>
    <t>cross 25/1</t>
  </si>
  <si>
    <t>arquato trail 26/1</t>
  </si>
  <si>
    <t>terra santa 26/1</t>
  </si>
  <si>
    <t>BELLETTI FRANCESCO(no casone?)</t>
  </si>
  <si>
    <t>pisa marcia 1/12</t>
  </si>
  <si>
    <t>ponsacco 8/12</t>
  </si>
  <si>
    <t>san miniato 15/12</t>
  </si>
  <si>
    <t>fucecchio 22/12</t>
  </si>
  <si>
    <t>montecatini 29/12</t>
  </si>
  <si>
    <t>grosseto trail 4/1/25</t>
  </si>
  <si>
    <t>santamaria a monte pisa12/1</t>
  </si>
  <si>
    <t>cascine buti pisa 26/1</t>
  </si>
  <si>
    <t>pietra ligure 2/2</t>
  </si>
  <si>
    <t>vicofertile 2/2</t>
  </si>
  <si>
    <t>gara 10km</t>
  </si>
  <si>
    <t>cross castelfranco9/2</t>
  </si>
  <si>
    <t>zibello 16.2</t>
  </si>
  <si>
    <t>trail salò 16/2</t>
  </si>
  <si>
    <t>maratona carrara 16/2</t>
  </si>
  <si>
    <t>cross sondrio 16/2</t>
  </si>
  <si>
    <t>BOURAYA OTHMAN</t>
  </si>
  <si>
    <t>caretera 16/2</t>
  </si>
  <si>
    <t>verdi maraton servizio23/2</t>
  </si>
  <si>
    <t>cross regionale 23/2</t>
  </si>
  <si>
    <t>GALLI MICHELE</t>
  </si>
  <si>
    <t>verdi maraton 23/2</t>
  </si>
  <si>
    <t>sestri levante 23/2</t>
  </si>
  <si>
    <t>shoppingpark 2/3</t>
  </si>
  <si>
    <t>bologna maratona 2/3</t>
  </si>
  <si>
    <t>caprione lerici 2/3</t>
  </si>
  <si>
    <t>skysnow schia 1/3/25</t>
  </si>
  <si>
    <t>fidenza village 2/3</t>
  </si>
  <si>
    <t>montecchio 1/3</t>
  </si>
  <si>
    <t>mimosa cross 9/3</t>
  </si>
  <si>
    <t>maratona brescia 9/3</t>
  </si>
  <si>
    <t>half maraton brescia 9/3</t>
  </si>
  <si>
    <t>brescia 9/3</t>
  </si>
  <si>
    <t>san giacomo felegara9/3</t>
  </si>
  <si>
    <t>maraton roma 16/3</t>
  </si>
  <si>
    <t>reggio emilia maraton  16/3</t>
  </si>
  <si>
    <t>terni 16/3</t>
  </si>
  <si>
    <t>san polo 9/3</t>
  </si>
  <si>
    <t>vicenza 15/3</t>
  </si>
  <si>
    <t>busseto 16/3</t>
  </si>
  <si>
    <t>stramilano23/3</t>
  </si>
  <si>
    <t>radda in chianti 23/3</t>
  </si>
  <si>
    <t>fontevivo 23/3</t>
  </si>
  <si>
    <t>busseto</t>
  </si>
  <si>
    <t>trail 23/3</t>
  </si>
  <si>
    <t>cervia 10/3</t>
  </si>
  <si>
    <t>fontevivo 23/3/2025</t>
  </si>
  <si>
    <t>DALL'ASTA ERICA</t>
  </si>
  <si>
    <t>sissa 30/3</t>
  </si>
  <si>
    <t>sissa 31/3</t>
  </si>
  <si>
    <t>san polo 20/3</t>
  </si>
  <si>
    <t>orzinuovi 30/3</t>
  </si>
  <si>
    <t>half modena 30/3</t>
  </si>
  <si>
    <t>pavia 30/3</t>
  </si>
  <si>
    <t>verbania30/3</t>
  </si>
  <si>
    <t>palermo 30/3</t>
  </si>
  <si>
    <t>cinisello 30/3</t>
  </si>
  <si>
    <t>garceti prato 30/3</t>
  </si>
  <si>
    <t>maranello 30/3</t>
  </si>
  <si>
    <t xml:space="preserve">half modena </t>
  </si>
  <si>
    <t>taro po 29/3/25</t>
  </si>
  <si>
    <t xml:space="preserve">BONICI ANDREA </t>
  </si>
  <si>
    <t>carzeto30/3</t>
  </si>
  <si>
    <t>fornio 5/4</t>
  </si>
  <si>
    <t>trail 6/4</t>
  </si>
  <si>
    <t>vivicitta la spezia 6/4</t>
  </si>
  <si>
    <t>vivicitta 6/4</t>
  </si>
  <si>
    <t>Podenzano 6/4</t>
  </si>
  <si>
    <t>Nave trail 6/4</t>
  </si>
  <si>
    <t>maratona Russi 6/4</t>
  </si>
  <si>
    <t>elba trail 13/4</t>
  </si>
  <si>
    <t>castiglionr d orcia 13/4</t>
  </si>
  <si>
    <t>rimini 1/2 m. 13/4</t>
  </si>
  <si>
    <t>Genova 1/2 m. 13/4</t>
  </si>
  <si>
    <t>trofeo avis 13/4</t>
  </si>
  <si>
    <t>RUSSO ENZO</t>
  </si>
  <si>
    <t>TROFEO AVIS 13/4</t>
  </si>
  <si>
    <t>san secondo 13/4</t>
  </si>
  <si>
    <t>staffetta ail piacenza 13/4</t>
  </si>
  <si>
    <t>monteriggioni 2/2</t>
  </si>
  <si>
    <t>cross poppi 9/2</t>
  </si>
  <si>
    <t>cross altopascio 22/2</t>
  </si>
  <si>
    <t>marcia empoli 23/2</t>
  </si>
  <si>
    <t>casciana pisa 2/3</t>
  </si>
  <si>
    <t>verrua pisa 9/3</t>
  </si>
  <si>
    <t>cassino 16/3</t>
  </si>
  <si>
    <t>fornacette 23/3</t>
  </si>
  <si>
    <t>cross lignano 30/3</t>
  </si>
  <si>
    <t>san benedetto 1/2m 13/3</t>
  </si>
  <si>
    <t>physi-c run s.secondo 13/4</t>
  </si>
  <si>
    <t>s.ta margherita 11/1</t>
  </si>
  <si>
    <t>s.antonio 19/1</t>
  </si>
  <si>
    <t>orio litta 23/2</t>
  </si>
  <si>
    <t>ponte dell olio 2/3</t>
  </si>
  <si>
    <t>gragnano 23/3</t>
  </si>
  <si>
    <t>podenzano 5/4</t>
  </si>
  <si>
    <t>rimini 14/4</t>
  </si>
  <si>
    <t>Pelpi trail 25/4</t>
  </si>
  <si>
    <t>COPPINI ALESSANDRO</t>
  </si>
  <si>
    <t>BESENZONE 25/4</t>
  </si>
  <si>
    <t>fontevivo 27/4</t>
  </si>
  <si>
    <t>sanguinaro 27/4</t>
  </si>
  <si>
    <t>lerici 27/4</t>
  </si>
  <si>
    <t>50km di romagna 27/4</t>
  </si>
  <si>
    <t>sarnico 27/4</t>
  </si>
  <si>
    <t>modena 500 del lupo 27/4</t>
  </si>
  <si>
    <t>corsa in montagna27/4</t>
  </si>
  <si>
    <t>maratona padova 27/4</t>
  </si>
  <si>
    <t>marsala 27/4</t>
  </si>
  <si>
    <t>langhirun 27/4</t>
  </si>
  <si>
    <t>bedonia 27/4</t>
  </si>
  <si>
    <t>borzano  RE 27/4</t>
  </si>
  <si>
    <t>placentia h.m. 4/5</t>
  </si>
  <si>
    <t>tabiano 4/5</t>
  </si>
  <si>
    <t>aulla 1/5</t>
  </si>
  <si>
    <t>campionati it 1/5</t>
  </si>
  <si>
    <t>milano 10km 4/5</t>
  </si>
  <si>
    <t>fano 4/5</t>
  </si>
  <si>
    <t>valmadrera 1/5</t>
  </si>
  <si>
    <t>fiorenzuola 1/5</t>
  </si>
  <si>
    <t>trail del salame 3/5</t>
  </si>
  <si>
    <t>MI parco nord 6 ore 4/5</t>
  </si>
  <si>
    <t>maratona reggio e. dic. 2024</t>
  </si>
  <si>
    <t>via francigena 11/5</t>
  </si>
  <si>
    <t>cetilar run 10/5</t>
  </si>
  <si>
    <t>reggio e. 11/5</t>
  </si>
  <si>
    <t>tutta dritta 11/5</t>
  </si>
  <si>
    <t>pisa 11/5</t>
  </si>
  <si>
    <t>trail ferriere 11/5</t>
  </si>
  <si>
    <t>olivola 18/5</t>
  </si>
  <si>
    <t>cavallo race 18/5</t>
  </si>
  <si>
    <t>scipione 18/5</t>
  </si>
  <si>
    <t>foggia campionato master 18/5</t>
  </si>
  <si>
    <t>utlac 30 18/5</t>
  </si>
  <si>
    <t>100croci trail 18/5</t>
  </si>
  <si>
    <t>DALLAGIACOMA PAOLO</t>
  </si>
  <si>
    <t>GARDA TRENTINO TRAIL 18/5</t>
  </si>
  <si>
    <t>centocroci trail 18/5</t>
  </si>
  <si>
    <t>cento croci trail 18/5</t>
  </si>
  <si>
    <t>different run 21/5</t>
  </si>
  <si>
    <t xml:space="preserve">trail del salame </t>
  </si>
  <si>
    <t>noceto 25/5</t>
  </si>
  <si>
    <t>100passatore 2025</t>
  </si>
  <si>
    <t>sicilia 10km</t>
  </si>
  <si>
    <t>trofeo noceto 25/5</t>
  </si>
  <si>
    <t>ZAPPAVIGNAMARTINA</t>
  </si>
  <si>
    <t>hal mar.iseo2/6</t>
  </si>
  <si>
    <t>corniglio 30/5</t>
  </si>
  <si>
    <t>sabbioneta1/6</t>
  </si>
  <si>
    <t>gropparello 1/6</t>
  </si>
  <si>
    <t>half mar.iseo 2/6</t>
  </si>
  <si>
    <t>half mar.dei laghi 2/6</t>
  </si>
  <si>
    <t>podenza ms 2/6</t>
  </si>
  <si>
    <t>5000lombardia</t>
  </si>
  <si>
    <t>half mar 2/6</t>
  </si>
  <si>
    <t>sicilia camp.europeo 2/6</t>
  </si>
  <si>
    <t>5000 modena</t>
  </si>
  <si>
    <t>stracorneglio 8/6</t>
  </si>
  <si>
    <t>10 km 8/6</t>
  </si>
  <si>
    <t>dolomite extreme 8/6</t>
  </si>
  <si>
    <t>monte moria 8/6</t>
  </si>
  <si>
    <t>castellarano 8/6</t>
  </si>
  <si>
    <t>6ore saronno 8/6</t>
  </si>
  <si>
    <t>dolomiti sas l.8/6</t>
  </si>
  <si>
    <t>Vdolomoti sas l.8/6</t>
  </si>
  <si>
    <t>forni di zoldo 8/6</t>
  </si>
  <si>
    <t>barbiano8/6</t>
  </si>
  <si>
    <t>servizi noceto 25/5</t>
  </si>
  <si>
    <t>1A prov.san secondo 8/6</t>
  </si>
  <si>
    <t>awtrail 13/6</t>
  </si>
  <si>
    <t>zeri MS 15/6</t>
  </si>
  <si>
    <t>coviolo RE 15/6</t>
  </si>
  <si>
    <t>pieve cusignano 15/6</t>
  </si>
  <si>
    <t>castevetro22/6</t>
  </si>
  <si>
    <t>s.agata 22/6</t>
  </si>
  <si>
    <t>montagna 22/6</t>
  </si>
  <si>
    <t>aulla 22/6</t>
  </si>
  <si>
    <t>aulla22/6</t>
  </si>
  <si>
    <t>castelvetro22/6</t>
  </si>
  <si>
    <t>lucciolata 19/6</t>
  </si>
  <si>
    <t>lucciolata 22/6</t>
  </si>
  <si>
    <t>monte caio trail 27/6</t>
  </si>
  <si>
    <t>staffetta 29/6</t>
  </si>
  <si>
    <t>cecina 29/6</t>
  </si>
  <si>
    <t>lavaredo u.t 29/6</t>
  </si>
  <si>
    <t>pietra di bism.29/6</t>
  </si>
  <si>
    <t>staffettaeuropei 15/6</t>
  </si>
  <si>
    <t>gara in toscana 15/6</t>
  </si>
  <si>
    <t>cross belluno 5/4</t>
  </si>
  <si>
    <t>capannori pisa 13/4</t>
  </si>
  <si>
    <t>lari pisa 21/4</t>
  </si>
  <si>
    <t>fauglia pisa 25/4</t>
  </si>
  <si>
    <t>campi bisenzio pisa 1/5</t>
  </si>
  <si>
    <t>marcia calzi pisa 4/5</t>
  </si>
  <si>
    <t>capanne pisa 11/5</t>
  </si>
  <si>
    <t>s.stefano macerata 16/5</t>
  </si>
  <si>
    <t>colle val d elsa 18/5</t>
  </si>
  <si>
    <t>colle val elsa 18/5</t>
  </si>
  <si>
    <t>marcia forcoli 25/5</t>
  </si>
  <si>
    <t>colonna larciano pi 29/5</t>
  </si>
  <si>
    <t>terriccioli pisa 1/6</t>
  </si>
  <si>
    <t>marcia peccioli pisa 2/6</t>
  </si>
  <si>
    <t>s.miniato 8/6</t>
  </si>
  <si>
    <t>pista misano reggio e.21/6</t>
  </si>
  <si>
    <t>pista misano reggio e. 22/6</t>
  </si>
  <si>
    <t>cenaia pisa 29/6</t>
  </si>
  <si>
    <t>cervinia 29/6</t>
  </si>
  <si>
    <t>chiaravalle 29/6</t>
  </si>
  <si>
    <t>schia 29/6</t>
  </si>
  <si>
    <t>good morning 3/7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</si>
</sst>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[$-410]dd/mm/yyyy"/>
    <numFmt numFmtId="166" formatCode="[$-410]General"/>
    <numFmt numFmtId="167" formatCode="[$€-410]&quot; &quot;#,##0.00;[Red]&quot;-&quot;[$€-410]&quot; &quot;#,##0.00"/>
  </numFmts>
  <fonts count="16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rgb="FF0000FF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indexed="18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166" fontId="2" fillId="0" borderId="0"/>
    <xf numFmtId="166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  <xf numFmtId="164" fontId="6" fillId="0" borderId="0" applyFont="0" applyFill="0" applyBorder="0" applyAlignment="0" applyProtection="0"/>
  </cellStyleXfs>
  <cellXfs count="65">
    <xf numFmtId="0" fontId="0" fillId="0" borderId="0" xfId="0"/>
    <xf numFmtId="166" fontId="1" fillId="0" borderId="0" xfId="2"/>
    <xf numFmtId="166" fontId="5" fillId="0" borderId="1" xfId="2" applyFont="1" applyBorder="1" applyAlignment="1">
      <alignment horizontal="center"/>
    </xf>
    <xf numFmtId="166" fontId="7" fillId="2" borderId="1" xfId="2" applyFont="1" applyFill="1" applyBorder="1" applyAlignment="1">
      <alignment horizontal="center"/>
    </xf>
    <xf numFmtId="166" fontId="5" fillId="2" borderId="1" xfId="2" applyFont="1" applyFill="1" applyBorder="1" applyAlignment="1">
      <alignment horizontal="center"/>
    </xf>
    <xf numFmtId="166" fontId="7" fillId="0" borderId="0" xfId="2" applyFont="1" applyAlignment="1">
      <alignment horizontal="center"/>
    </xf>
    <xf numFmtId="166" fontId="7" fillId="0" borderId="0" xfId="2" applyFont="1"/>
    <xf numFmtId="166" fontId="5" fillId="0" borderId="1" xfId="2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>
      <alignment horizontal="center"/>
    </xf>
    <xf numFmtId="166" fontId="8" fillId="0" borderId="1" xfId="2" applyFont="1" applyBorder="1" applyAlignment="1">
      <alignment horizontal="center"/>
    </xf>
    <xf numFmtId="166" fontId="5" fillId="0" borderId="2" xfId="2" applyFont="1" applyBorder="1" applyAlignment="1">
      <alignment horizontal="center"/>
    </xf>
    <xf numFmtId="166" fontId="5" fillId="0" borderId="1" xfId="2" applyFont="1" applyBorder="1"/>
    <xf numFmtId="166" fontId="5" fillId="0" borderId="0" xfId="2" applyFont="1" applyAlignment="1">
      <alignment horizontal="center"/>
    </xf>
    <xf numFmtId="166" fontId="5" fillId="0" borderId="0" xfId="2" applyFont="1"/>
    <xf numFmtId="165" fontId="5" fillId="0" borderId="1" xfId="2" applyNumberFormat="1" applyFont="1" applyBorder="1" applyAlignment="1" applyProtection="1">
      <alignment horizontal="center"/>
      <protection locked="0"/>
    </xf>
    <xf numFmtId="166" fontId="9" fillId="0" borderId="2" xfId="1" applyFont="1" applyBorder="1" applyAlignment="1">
      <alignment horizontal="center"/>
    </xf>
    <xf numFmtId="166" fontId="2" fillId="0" borderId="2" xfId="1" applyBorder="1" applyAlignment="1">
      <alignment horizontal="center" vertical="center"/>
    </xf>
    <xf numFmtId="166" fontId="5" fillId="0" borderId="2" xfId="1" applyFont="1" applyBorder="1" applyAlignment="1">
      <alignment horizontal="center"/>
    </xf>
    <xf numFmtId="166" fontId="10" fillId="0" borderId="1" xfId="2" applyFont="1" applyBorder="1" applyAlignment="1">
      <alignment horizontal="center"/>
    </xf>
    <xf numFmtId="166" fontId="11" fillId="0" borderId="1" xfId="2" applyFont="1" applyBorder="1" applyAlignment="1">
      <alignment horizontal="center"/>
    </xf>
    <xf numFmtId="166" fontId="12" fillId="0" borderId="2" xfId="1" applyFont="1" applyBorder="1" applyAlignment="1">
      <alignment horizontal="center"/>
    </xf>
    <xf numFmtId="166" fontId="2" fillId="0" borderId="1" xfId="1" applyBorder="1" applyAlignment="1">
      <alignment horizontal="center"/>
    </xf>
    <xf numFmtId="166" fontId="2" fillId="0" borderId="2" xfId="1" applyBorder="1" applyAlignment="1">
      <alignment horizontal="center"/>
    </xf>
    <xf numFmtId="166" fontId="12" fillId="0" borderId="1" xfId="1" applyFont="1" applyBorder="1" applyAlignment="1">
      <alignment horizontal="center"/>
    </xf>
    <xf numFmtId="166" fontId="8" fillId="0" borderId="2" xfId="1" applyFont="1" applyBorder="1" applyAlignment="1">
      <alignment horizontal="center"/>
    </xf>
    <xf numFmtId="166" fontId="6" fillId="0" borderId="1" xfId="2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right"/>
    </xf>
    <xf numFmtId="166" fontId="13" fillId="0" borderId="1" xfId="2" applyFont="1" applyBorder="1" applyAlignment="1">
      <alignment horizontal="center"/>
    </xf>
    <xf numFmtId="166" fontId="5" fillId="0" borderId="2" xfId="1" applyFont="1" applyBorder="1" applyAlignment="1">
      <alignment horizontal="center" vertical="center"/>
    </xf>
    <xf numFmtId="166" fontId="9" fillId="0" borderId="1" xfId="1" applyFont="1" applyBorder="1" applyAlignment="1">
      <alignment horizontal="center"/>
    </xf>
    <xf numFmtId="166" fontId="5" fillId="0" borderId="3" xfId="2" applyFont="1" applyBorder="1" applyAlignment="1">
      <alignment horizontal="center"/>
    </xf>
    <xf numFmtId="166" fontId="5" fillId="0" borderId="4" xfId="2" applyFont="1" applyBorder="1"/>
    <xf numFmtId="166" fontId="5" fillId="0" borderId="4" xfId="2" applyFont="1" applyBorder="1" applyAlignment="1">
      <alignment horizontal="center"/>
    </xf>
    <xf numFmtId="166" fontId="5" fillId="0" borderId="1" xfId="1" applyFont="1" applyBorder="1" applyAlignment="1">
      <alignment horizontal="center"/>
    </xf>
    <xf numFmtId="166" fontId="10" fillId="0" borderId="1" xfId="2" applyFont="1" applyBorder="1"/>
    <xf numFmtId="165" fontId="5" fillId="0" borderId="3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166" fontId="5" fillId="0" borderId="5" xfId="2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6" fontId="5" fillId="0" borderId="6" xfId="2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6" fontId="5" fillId="0" borderId="5" xfId="2" applyFont="1" applyBorder="1"/>
    <xf numFmtId="166" fontId="11" fillId="0" borderId="6" xfId="2" applyFont="1" applyBorder="1" applyAlignment="1">
      <alignment horizontal="center"/>
    </xf>
    <xf numFmtId="166" fontId="5" fillId="0" borderId="9" xfId="2" applyFont="1" applyBorder="1" applyAlignment="1">
      <alignment horizontal="center"/>
    </xf>
    <xf numFmtId="166" fontId="5" fillId="0" borderId="8" xfId="2" applyFont="1" applyBorder="1" applyAlignment="1">
      <alignment horizontal="center"/>
    </xf>
    <xf numFmtId="166" fontId="5" fillId="0" borderId="7" xfId="2" applyFont="1" applyBorder="1" applyAlignment="1">
      <alignment horizontal="center"/>
    </xf>
    <xf numFmtId="166" fontId="8" fillId="0" borderId="5" xfId="2" applyFont="1" applyBorder="1" applyAlignment="1">
      <alignment horizontal="center"/>
    </xf>
    <xf numFmtId="0" fontId="0" fillId="0" borderId="1" xfId="0" applyBorder="1"/>
    <xf numFmtId="164" fontId="5" fillId="0" borderId="5" xfId="7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165" fontId="5" fillId="0" borderId="11" xfId="2" applyNumberFormat="1" applyFont="1" applyBorder="1" applyAlignment="1">
      <alignment horizontal="center"/>
    </xf>
    <xf numFmtId="166" fontId="5" fillId="0" borderId="11" xfId="2" applyFont="1" applyBorder="1"/>
    <xf numFmtId="0" fontId="5" fillId="0" borderId="5" xfId="2" applyNumberFormat="1" applyFont="1" applyBorder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166" fontId="5" fillId="0" borderId="7" xfId="2" applyFont="1" applyBorder="1" applyAlignment="1" applyProtection="1">
      <alignment horizontal="center"/>
      <protection locked="0"/>
    </xf>
    <xf numFmtId="166" fontId="5" fillId="0" borderId="12" xfId="2" applyFont="1" applyBorder="1" applyAlignment="1" applyProtection="1">
      <alignment horizontal="center"/>
      <protection locked="0"/>
    </xf>
    <xf numFmtId="0" fontId="5" fillId="0" borderId="1" xfId="2" applyNumberFormat="1" applyFont="1" applyBorder="1" applyAlignment="1">
      <alignment horizontal="center"/>
    </xf>
    <xf numFmtId="166" fontId="5" fillId="0" borderId="10" xfId="2" applyFont="1" applyBorder="1"/>
    <xf numFmtId="0" fontId="15" fillId="0" borderId="0" xfId="0" applyFont="1" applyAlignment="1">
      <alignment horizontal="left" vertical="center"/>
    </xf>
    <xf numFmtId="166" fontId="5" fillId="0" borderId="11" xfId="2" applyFont="1" applyBorder="1" applyAlignment="1">
      <alignment horizontal="center"/>
    </xf>
    <xf numFmtId="166" fontId="5" fillId="0" borderId="13" xfId="2" applyFont="1" applyBorder="1" applyAlignment="1">
      <alignment horizontal="center"/>
    </xf>
    <xf numFmtId="166" fontId="12" fillId="0" borderId="1" xfId="2" applyFont="1" applyBorder="1" applyAlignment="1">
      <alignment horizontal="center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Migliaia" xfId="7" builtinId="3"/>
    <cellStyle name="Normale" xfId="0" builtinId="0" customBuiltin="1"/>
    <cellStyle name="Result" xfId="5" xr:uid="{00000000-0005-0000-0000-000006000000}"/>
    <cellStyle name="Result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8"/>
  <sheetViews>
    <sheetView tabSelected="1" topLeftCell="H69" zoomScaleNormal="100" workbookViewId="0">
      <selection activeCell="A83" sqref="A83:XFD83"/>
    </sheetView>
  </sheetViews>
  <sheetFormatPr defaultColWidth="9" defaultRowHeight="12" customHeight="1" x14ac:dyDescent="0.25"/>
  <cols>
    <col min="1" max="1" width="8.09765625" style="13" bestFit="1" customWidth="1"/>
    <col min="2" max="2" width="27.09765625" style="13" customWidth="1"/>
    <col min="3" max="3" width="4.59765625" style="13" customWidth="1"/>
    <col min="4" max="4" width="27.59765625" style="12" customWidth="1"/>
    <col min="5" max="7" width="23.69921875" style="12" customWidth="1"/>
    <col min="8" max="9" width="22.19921875" style="12" customWidth="1"/>
    <col min="10" max="10" width="23.69921875" style="12" customWidth="1"/>
    <col min="11" max="11" width="21.19921875" style="12" customWidth="1"/>
    <col min="12" max="12" width="23" style="12" customWidth="1"/>
    <col min="13" max="13" width="22.19921875" style="12" customWidth="1"/>
    <col min="14" max="14" width="20" style="12" customWidth="1"/>
    <col min="15" max="18" width="22.19921875" style="12" customWidth="1"/>
    <col min="19" max="19" width="22.69921875" style="12" customWidth="1"/>
    <col min="20" max="21" width="22.19921875" style="12" customWidth="1"/>
    <col min="22" max="22" width="19.3984375" style="12" customWidth="1"/>
    <col min="23" max="23" width="18.8984375" style="12" customWidth="1"/>
    <col min="24" max="24" width="22.59765625" style="12" customWidth="1"/>
    <col min="25" max="25" width="19.09765625" style="12" customWidth="1"/>
    <col min="26" max="26" width="23.09765625" style="12" customWidth="1"/>
    <col min="27" max="27" width="22.19921875" style="12" customWidth="1"/>
    <col min="28" max="28" width="20" style="12" customWidth="1"/>
    <col min="29" max="29" width="17.3984375" style="12" customWidth="1"/>
    <col min="30" max="30" width="23.09765625" style="12" customWidth="1"/>
    <col min="31" max="31" width="21.3984375" style="12" customWidth="1"/>
    <col min="32" max="32" width="18.59765625" style="12" customWidth="1"/>
    <col min="33" max="33" width="20.19921875" style="12" customWidth="1"/>
    <col min="34" max="34" width="18.09765625" style="12" customWidth="1"/>
    <col min="35" max="35" width="18.8984375" style="12" customWidth="1"/>
    <col min="36" max="38" width="23.09765625" style="12" customWidth="1"/>
    <col min="39" max="39" width="21.69921875" style="12" customWidth="1"/>
    <col min="40" max="40" width="19.3984375" style="12" customWidth="1"/>
    <col min="41" max="41" width="19.5" style="12" customWidth="1"/>
    <col min="42" max="42" width="23.09765625" style="12" customWidth="1"/>
    <col min="43" max="44" width="15.09765625" style="12" customWidth="1"/>
    <col min="45" max="45" width="22.59765625" style="12" customWidth="1"/>
    <col min="46" max="46" width="15.5" style="12" customWidth="1"/>
    <col min="47" max="47" width="23.69921875" style="12" customWidth="1"/>
    <col min="48" max="48" width="22.8984375" style="12" customWidth="1"/>
    <col min="49" max="49" width="15.5" style="12" customWidth="1"/>
    <col min="50" max="50" width="17.8984375" style="12" customWidth="1"/>
    <col min="51" max="51" width="20.59765625" style="12" customWidth="1"/>
    <col min="52" max="52" width="21.69921875" style="12" customWidth="1"/>
    <col min="53" max="53" width="23.3984375" style="12" customWidth="1"/>
    <col min="54" max="54" width="22.09765625" style="12" customWidth="1"/>
    <col min="55" max="55" width="22.19921875" style="12" customWidth="1"/>
    <col min="56" max="56" width="25" style="12" customWidth="1"/>
    <col min="57" max="57" width="24" style="12" customWidth="1"/>
    <col min="58" max="58" width="20" style="12" customWidth="1"/>
    <col min="59" max="59" width="23.09765625" style="12" customWidth="1"/>
    <col min="60" max="60" width="15.3984375" style="12" customWidth="1"/>
    <col min="61" max="61" width="20.3984375" style="12" customWidth="1"/>
    <col min="62" max="62" width="20.19921875" style="12" customWidth="1"/>
    <col min="63" max="63" width="21.5" style="12" customWidth="1"/>
    <col min="64" max="64" width="18.09765625" style="12" customWidth="1"/>
    <col min="65" max="65" width="18.59765625" style="12" customWidth="1"/>
    <col min="66" max="66" width="19.5" style="12" customWidth="1"/>
    <col min="67" max="67" width="21.5" style="12" customWidth="1"/>
    <col min="68" max="68" width="20.09765625" style="12" customWidth="1"/>
    <col min="69" max="69" width="18.8984375" style="12" customWidth="1"/>
    <col min="70" max="70" width="18.5" style="12" customWidth="1"/>
    <col min="71" max="71" width="20" style="12" customWidth="1"/>
    <col min="72" max="72" width="21" style="12" customWidth="1"/>
    <col min="73" max="73" width="21.69921875" style="12" customWidth="1"/>
    <col min="74" max="74" width="17.8984375" style="12" customWidth="1"/>
    <col min="75" max="75" width="17.5" style="12" customWidth="1"/>
    <col min="76" max="76" width="14.09765625" style="12" customWidth="1"/>
    <col min="77" max="77" width="13.09765625" style="12" customWidth="1"/>
    <col min="78" max="78" width="20.69921875" style="12" customWidth="1"/>
    <col min="79" max="79" width="22.5" style="12" customWidth="1"/>
    <col min="80" max="80" width="23" style="12" customWidth="1"/>
    <col min="81" max="81" width="19.3984375" style="12" customWidth="1"/>
    <col min="82" max="82" width="15.5" style="12" customWidth="1"/>
    <col min="83" max="83" width="15.59765625" style="12" customWidth="1"/>
    <col min="84" max="84" width="14.09765625" style="12" customWidth="1"/>
    <col min="85" max="85" width="19.5" style="12" customWidth="1"/>
    <col min="86" max="86" width="21.3984375" style="12" customWidth="1"/>
    <col min="87" max="87" width="16.59765625" style="12" customWidth="1"/>
    <col min="88" max="88" width="17.5" style="12" customWidth="1"/>
    <col min="89" max="89" width="14.8984375" style="12" customWidth="1"/>
    <col min="90" max="90" width="19.5" style="12" customWidth="1"/>
    <col min="91" max="91" width="14" style="12" customWidth="1"/>
    <col min="92" max="92" width="16.19921875" style="13" customWidth="1"/>
    <col min="93" max="93" width="17.8984375" style="13" customWidth="1"/>
    <col min="94" max="94" width="16.59765625" style="13" customWidth="1"/>
    <col min="95" max="95" width="15.19921875" style="13" customWidth="1"/>
    <col min="96" max="96" width="20.19921875" style="13" customWidth="1"/>
    <col min="97" max="97" width="13.19921875" style="13" customWidth="1"/>
    <col min="98" max="98" width="16.19921875" style="13" customWidth="1"/>
    <col min="99" max="99" width="8.5" style="13" customWidth="1"/>
    <col min="100" max="100" width="15" style="13" customWidth="1"/>
    <col min="101" max="1024" width="8.5" style="13" customWidth="1"/>
  </cols>
  <sheetData>
    <row r="1" spans="1:91" s="6" customFormat="1" ht="16.5" customHeight="1" x14ac:dyDescent="0.25">
      <c r="A1" s="3" t="s">
        <v>0</v>
      </c>
      <c r="B1" s="55">
        <v>45839</v>
      </c>
      <c r="C1" s="4" t="s">
        <v>1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 t="s">
        <v>211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  <c r="AJ1" s="4">
        <v>33</v>
      </c>
      <c r="AK1" s="4">
        <v>34</v>
      </c>
      <c r="AL1" s="4">
        <v>35</v>
      </c>
      <c r="AM1" s="4">
        <v>36</v>
      </c>
      <c r="AN1" s="4">
        <v>37</v>
      </c>
      <c r="AO1" s="4">
        <v>38</v>
      </c>
      <c r="AP1" s="4">
        <v>39</v>
      </c>
      <c r="AQ1" s="4">
        <v>40</v>
      </c>
      <c r="AR1" s="4">
        <v>41</v>
      </c>
      <c r="AS1" s="4">
        <v>42</v>
      </c>
      <c r="AT1" s="4">
        <v>43</v>
      </c>
      <c r="AU1" s="4">
        <v>44</v>
      </c>
      <c r="AV1" s="4">
        <v>45</v>
      </c>
      <c r="AW1" s="4">
        <v>46</v>
      </c>
      <c r="AX1" s="4">
        <v>47</v>
      </c>
      <c r="AY1" s="4">
        <v>48</v>
      </c>
      <c r="AZ1" s="4">
        <v>49</v>
      </c>
      <c r="BA1" s="4">
        <v>50</v>
      </c>
      <c r="BB1" s="4">
        <v>51</v>
      </c>
      <c r="BC1" s="4">
        <v>52</v>
      </c>
      <c r="BD1" s="4">
        <v>53</v>
      </c>
      <c r="BE1" s="4">
        <v>54</v>
      </c>
      <c r="BF1" s="4">
        <v>55</v>
      </c>
      <c r="BG1" s="4">
        <v>56</v>
      </c>
      <c r="BH1" s="4">
        <v>57</v>
      </c>
      <c r="BI1" s="4">
        <v>58</v>
      </c>
      <c r="BJ1" s="4">
        <v>59</v>
      </c>
      <c r="BK1" s="4">
        <v>60</v>
      </c>
      <c r="BL1" s="4">
        <v>61</v>
      </c>
      <c r="BM1" s="4">
        <v>62</v>
      </c>
      <c r="BN1" s="4">
        <v>63</v>
      </c>
      <c r="BO1" s="4">
        <v>64</v>
      </c>
      <c r="BP1" s="4">
        <v>65</v>
      </c>
      <c r="BQ1" s="4">
        <v>66</v>
      </c>
      <c r="BR1" s="4">
        <v>67</v>
      </c>
      <c r="BS1" s="4">
        <v>68</v>
      </c>
      <c r="BT1" s="4">
        <v>69</v>
      </c>
      <c r="BU1" s="4">
        <v>70</v>
      </c>
      <c r="BV1" s="4">
        <v>71</v>
      </c>
      <c r="BW1" s="4">
        <v>72</v>
      </c>
      <c r="BX1" s="4"/>
      <c r="BY1" s="4"/>
      <c r="BZ1" s="4"/>
      <c r="CA1" s="4"/>
      <c r="CB1" s="4"/>
      <c r="CC1" s="4"/>
      <c r="CD1" s="4"/>
      <c r="CE1" s="4" t="s">
        <v>2</v>
      </c>
      <c r="CF1" s="4"/>
      <c r="CG1" s="4"/>
      <c r="CH1" s="3"/>
      <c r="CI1" s="3"/>
      <c r="CJ1" s="3"/>
      <c r="CK1" s="3"/>
      <c r="CL1" s="5"/>
      <c r="CM1" s="5"/>
    </row>
    <row r="2" spans="1:91" ht="12.75" customHeight="1" x14ac:dyDescent="0.25">
      <c r="A2" s="7">
        <v>1</v>
      </c>
      <c r="B2" s="56" t="s">
        <v>217</v>
      </c>
      <c r="C2" s="7">
        <f t="shared" ref="C2:C68" si="0">COUNTA(D2:DZ2)</f>
        <v>5</v>
      </c>
      <c r="D2" s="7" t="s">
        <v>272</v>
      </c>
      <c r="E2" s="14" t="s">
        <v>286</v>
      </c>
      <c r="F2" s="7" t="s">
        <v>320</v>
      </c>
      <c r="G2" s="14" t="s">
        <v>334</v>
      </c>
      <c r="H2" s="7" t="s">
        <v>415</v>
      </c>
      <c r="I2" s="14"/>
      <c r="J2" s="7"/>
      <c r="K2" s="7"/>
      <c r="L2" s="7"/>
      <c r="M2" s="7"/>
      <c r="N2" s="2"/>
      <c r="O2" s="2"/>
      <c r="P2" s="1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91" ht="12.75" customHeight="1" x14ac:dyDescent="0.25">
      <c r="A3" s="7">
        <f t="shared" ref="A3:A10" si="1">A2+1</f>
        <v>2</v>
      </c>
      <c r="B3" s="56" t="s">
        <v>3</v>
      </c>
      <c r="C3" s="7">
        <f t="shared" si="0"/>
        <v>7</v>
      </c>
      <c r="D3" s="7" t="s">
        <v>304</v>
      </c>
      <c r="E3" s="14" t="s">
        <v>318</v>
      </c>
      <c r="F3" s="7" t="s">
        <v>328</v>
      </c>
      <c r="G3" s="14" t="s">
        <v>341</v>
      </c>
      <c r="H3" s="7" t="s">
        <v>361</v>
      </c>
      <c r="I3" s="14" t="s">
        <v>404</v>
      </c>
      <c r="J3" s="7" t="s">
        <v>439</v>
      </c>
      <c r="K3" s="7"/>
      <c r="L3" s="7"/>
      <c r="M3" s="7"/>
      <c r="N3" s="2"/>
      <c r="O3" s="2"/>
      <c r="P3" s="1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91" ht="12.75" customHeight="1" x14ac:dyDescent="0.25">
      <c r="A4" s="7">
        <f t="shared" si="1"/>
        <v>3</v>
      </c>
      <c r="B4" s="56" t="s">
        <v>4</v>
      </c>
      <c r="C4" s="7">
        <f t="shared" si="0"/>
        <v>0</v>
      </c>
      <c r="D4" s="8"/>
      <c r="E4" s="8"/>
      <c r="F4" s="2"/>
      <c r="G4" s="8"/>
      <c r="H4" s="2"/>
      <c r="I4" s="2"/>
      <c r="J4" s="2"/>
      <c r="K4" s="2"/>
      <c r="L4" s="2"/>
      <c r="M4" s="2"/>
      <c r="N4" s="2"/>
      <c r="O4" s="2"/>
      <c r="P4" s="1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91" ht="12.75" customHeight="1" x14ac:dyDescent="0.25">
      <c r="A5" s="7">
        <f>A4+1</f>
        <v>4</v>
      </c>
      <c r="B5" s="56" t="s">
        <v>5</v>
      </c>
      <c r="C5" s="7">
        <f t="shared" si="0"/>
        <v>7</v>
      </c>
      <c r="D5" s="8" t="s">
        <v>304</v>
      </c>
      <c r="E5" s="8" t="s">
        <v>307</v>
      </c>
      <c r="F5" s="2" t="s">
        <v>318</v>
      </c>
      <c r="G5" s="8" t="s">
        <v>341</v>
      </c>
      <c r="H5" s="2" t="s">
        <v>355</v>
      </c>
      <c r="I5" s="2" t="s">
        <v>419</v>
      </c>
      <c r="J5" s="2" t="s">
        <v>439</v>
      </c>
      <c r="K5" s="2"/>
      <c r="L5" s="2"/>
      <c r="M5" s="2"/>
      <c r="N5" s="2"/>
      <c r="O5" s="2"/>
      <c r="P5" s="1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91" ht="12.75" customHeight="1" x14ac:dyDescent="0.25">
      <c r="A6" s="7">
        <f t="shared" si="1"/>
        <v>5</v>
      </c>
      <c r="B6" s="56" t="s">
        <v>218</v>
      </c>
      <c r="C6" s="7">
        <f t="shared" si="0"/>
        <v>0</v>
      </c>
      <c r="D6" s="8"/>
      <c r="E6" s="8"/>
      <c r="F6" s="2"/>
      <c r="G6" s="8"/>
      <c r="H6" s="2"/>
      <c r="I6" s="2"/>
      <c r="J6" s="2"/>
      <c r="K6" s="2"/>
      <c r="L6" s="2"/>
      <c r="M6" s="2"/>
      <c r="N6" s="2"/>
      <c r="O6" s="2"/>
      <c r="P6" s="1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91" ht="12.75" customHeight="1" x14ac:dyDescent="0.25">
      <c r="A7" s="7">
        <f>A6+1</f>
        <v>6</v>
      </c>
      <c r="B7" s="56" t="s">
        <v>6</v>
      </c>
      <c r="C7" s="7">
        <f t="shared" si="0"/>
        <v>5</v>
      </c>
      <c r="D7" s="8" t="s">
        <v>267</v>
      </c>
      <c r="E7" s="8" t="s">
        <v>316</v>
      </c>
      <c r="F7" s="2" t="s">
        <v>326</v>
      </c>
      <c r="G7" s="2" t="s">
        <v>368</v>
      </c>
      <c r="H7" s="2" t="s">
        <v>407</v>
      </c>
      <c r="I7" s="2"/>
      <c r="J7" s="2"/>
      <c r="K7" s="2"/>
      <c r="L7" s="2"/>
      <c r="M7" s="2"/>
      <c r="N7" s="2"/>
      <c r="O7" s="2"/>
      <c r="P7" s="1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</row>
    <row r="8" spans="1:91" ht="12.75" customHeight="1" x14ac:dyDescent="0.25">
      <c r="A8" s="7">
        <f t="shared" ref="A8:A9" si="2">A7+1</f>
        <v>7</v>
      </c>
      <c r="B8" s="56" t="s">
        <v>289</v>
      </c>
      <c r="C8" s="7">
        <f>COUNTA(F8:DZ8)</f>
        <v>16</v>
      </c>
      <c r="D8" s="8" t="s">
        <v>306</v>
      </c>
      <c r="E8" s="8" t="s">
        <v>314</v>
      </c>
      <c r="F8" s="8" t="s">
        <v>288</v>
      </c>
      <c r="G8" s="8" t="s">
        <v>290</v>
      </c>
      <c r="H8" s="2" t="s">
        <v>310</v>
      </c>
      <c r="I8" s="2" t="s">
        <v>331</v>
      </c>
      <c r="J8" s="2" t="s">
        <v>339</v>
      </c>
      <c r="K8" s="2" t="s">
        <v>359</v>
      </c>
      <c r="L8" s="2" t="s">
        <v>383</v>
      </c>
      <c r="M8" s="2" t="s">
        <v>401</v>
      </c>
      <c r="N8" s="2" t="s">
        <v>410</v>
      </c>
      <c r="O8" s="2" t="s">
        <v>415</v>
      </c>
      <c r="P8" s="17" t="s">
        <v>421</v>
      </c>
      <c r="Q8" s="2" t="s">
        <v>427</v>
      </c>
      <c r="R8" s="2" t="s">
        <v>450</v>
      </c>
      <c r="S8" s="2" t="s">
        <v>458</v>
      </c>
      <c r="T8" s="2" t="s">
        <v>470</v>
      </c>
      <c r="U8" s="2" t="s">
        <v>481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91" ht="12.75" customHeight="1" x14ac:dyDescent="0.25">
      <c r="A9" s="7">
        <f t="shared" si="2"/>
        <v>8</v>
      </c>
      <c r="B9" s="56" t="s">
        <v>7</v>
      </c>
      <c r="C9" s="7">
        <f t="shared" si="0"/>
        <v>12</v>
      </c>
      <c r="D9" s="8" t="s">
        <v>272</v>
      </c>
      <c r="E9" s="8" t="s">
        <v>281</v>
      </c>
      <c r="F9" s="2" t="s">
        <v>286</v>
      </c>
      <c r="G9" s="8" t="s">
        <v>304</v>
      </c>
      <c r="H9" s="2" t="s">
        <v>324</v>
      </c>
      <c r="I9" s="2" t="s">
        <v>341</v>
      </c>
      <c r="J9" s="2" t="s">
        <v>361</v>
      </c>
      <c r="K9" s="2" t="s">
        <v>392</v>
      </c>
      <c r="L9" s="2" t="s">
        <v>429</v>
      </c>
      <c r="M9" s="2" t="s">
        <v>439</v>
      </c>
      <c r="N9" s="2" t="s">
        <v>442</v>
      </c>
      <c r="O9" s="2" t="s">
        <v>459</v>
      </c>
      <c r="P9" s="10"/>
      <c r="Q9" s="2"/>
      <c r="R9" s="2"/>
      <c r="S9" s="2"/>
      <c r="T9" s="2"/>
      <c r="U9" s="2"/>
      <c r="V9" s="11"/>
      <c r="W9" s="11"/>
      <c r="X9" s="11"/>
      <c r="Y9" s="11"/>
      <c r="Z9" s="2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2"/>
      <c r="CG9" s="2"/>
      <c r="CH9" s="2"/>
      <c r="CI9" s="2"/>
      <c r="CJ9" s="2"/>
      <c r="CK9" s="2"/>
    </row>
    <row r="10" spans="1:91" ht="12.75" customHeight="1" x14ac:dyDescent="0.25">
      <c r="A10" s="7">
        <f t="shared" si="1"/>
        <v>9</v>
      </c>
      <c r="B10" s="56" t="s">
        <v>8</v>
      </c>
      <c r="C10" s="7">
        <f t="shared" si="0"/>
        <v>3</v>
      </c>
      <c r="D10" s="8" t="s">
        <v>435</v>
      </c>
      <c r="E10" s="8" t="s">
        <v>436</v>
      </c>
      <c r="F10" s="2" t="s">
        <v>462</v>
      </c>
      <c r="G10" s="2"/>
      <c r="H10" s="8"/>
      <c r="I10" s="2"/>
      <c r="J10" s="2"/>
      <c r="K10" s="2"/>
      <c r="L10" s="2"/>
      <c r="M10" s="2"/>
      <c r="N10" s="2"/>
      <c r="O10" s="2"/>
      <c r="P10" s="1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</row>
    <row r="11" spans="1:91" ht="12.75" customHeight="1" x14ac:dyDescent="0.25">
      <c r="A11" s="7">
        <f t="shared" ref="A11:A77" si="3">A10+1</f>
        <v>10</v>
      </c>
      <c r="B11" s="56" t="s">
        <v>9</v>
      </c>
      <c r="C11" s="7">
        <f t="shared" si="0"/>
        <v>0</v>
      </c>
      <c r="D11" s="2"/>
      <c r="E11" s="8"/>
      <c r="F11" s="2"/>
      <c r="G11" s="8"/>
      <c r="H11" s="2"/>
      <c r="I11" s="2"/>
      <c r="J11" s="2"/>
      <c r="K11" s="2"/>
      <c r="L11" s="2"/>
      <c r="M11" s="2"/>
      <c r="N11" s="2"/>
      <c r="O11" s="2"/>
      <c r="P11" s="1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</row>
    <row r="12" spans="1:91" ht="12.75" customHeight="1" x14ac:dyDescent="0.25">
      <c r="A12" s="7">
        <f t="shared" si="3"/>
        <v>11</v>
      </c>
      <c r="B12" s="56" t="s">
        <v>10</v>
      </c>
      <c r="C12" s="7">
        <f t="shared" si="0"/>
        <v>5</v>
      </c>
      <c r="D12" s="2" t="s">
        <v>304</v>
      </c>
      <c r="E12" s="2" t="s">
        <v>307</v>
      </c>
      <c r="F12" s="2" t="s">
        <v>396</v>
      </c>
      <c r="G12" s="8" t="s">
        <v>414</v>
      </c>
      <c r="H12" s="2" t="s">
        <v>461</v>
      </c>
      <c r="I12" s="2"/>
      <c r="J12" s="2"/>
      <c r="K12" s="2"/>
      <c r="L12" s="2"/>
      <c r="M12" s="2"/>
      <c r="N12" s="2"/>
      <c r="O12" s="2"/>
      <c r="P12" s="1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91" ht="12.75" customHeight="1" x14ac:dyDescent="0.25">
      <c r="A13" s="7">
        <f t="shared" si="3"/>
        <v>12</v>
      </c>
      <c r="B13" s="56" t="s">
        <v>11</v>
      </c>
      <c r="C13" s="7">
        <f t="shared" si="0"/>
        <v>17</v>
      </c>
      <c r="D13" s="2" t="s">
        <v>272</v>
      </c>
      <c r="E13" s="8" t="s">
        <v>286</v>
      </c>
      <c r="F13" s="2" t="s">
        <v>304</v>
      </c>
      <c r="G13" s="8" t="s">
        <v>316</v>
      </c>
      <c r="H13" s="2" t="s">
        <v>320</v>
      </c>
      <c r="I13" s="2" t="s">
        <v>332</v>
      </c>
      <c r="J13" s="2" t="s">
        <v>334</v>
      </c>
      <c r="K13" s="2" t="s">
        <v>337</v>
      </c>
      <c r="L13" s="2" t="s">
        <v>357</v>
      </c>
      <c r="M13" s="2" t="s">
        <v>361</v>
      </c>
      <c r="N13" s="2" t="s">
        <v>394</v>
      </c>
      <c r="O13" s="10" t="s">
        <v>419</v>
      </c>
      <c r="P13" s="12" t="s">
        <v>415</v>
      </c>
      <c r="Q13" s="2" t="s">
        <v>461</v>
      </c>
      <c r="R13" s="2" t="s">
        <v>462</v>
      </c>
      <c r="S13" s="2" t="s">
        <v>474</v>
      </c>
      <c r="T13" s="2" t="s">
        <v>502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91" ht="12.75" customHeight="1" x14ac:dyDescent="0.25">
      <c r="A14" s="7">
        <f t="shared" si="3"/>
        <v>13</v>
      </c>
      <c r="B14" s="56" t="s">
        <v>219</v>
      </c>
      <c r="C14" s="7">
        <f t="shared" si="0"/>
        <v>15</v>
      </c>
      <c r="D14" s="2" t="s">
        <v>286</v>
      </c>
      <c r="E14" s="2" t="s">
        <v>304</v>
      </c>
      <c r="F14" s="2" t="s">
        <v>320</v>
      </c>
      <c r="G14" s="8" t="s">
        <v>341</v>
      </c>
      <c r="H14" s="2" t="s">
        <v>355</v>
      </c>
      <c r="I14" s="2" t="s">
        <v>361</v>
      </c>
      <c r="J14" s="2" t="s">
        <v>392</v>
      </c>
      <c r="K14" s="2" t="s">
        <v>404</v>
      </c>
      <c r="L14" s="2" t="s">
        <v>415</v>
      </c>
      <c r="M14" s="2" t="s">
        <v>429</v>
      </c>
      <c r="N14" s="2" t="s">
        <v>434</v>
      </c>
      <c r="O14" s="2" t="s">
        <v>439</v>
      </c>
      <c r="P14" s="17" t="s">
        <v>461</v>
      </c>
      <c r="Q14" s="2" t="s">
        <v>467</v>
      </c>
      <c r="R14" s="2" t="s">
        <v>476</v>
      </c>
      <c r="S14" s="2"/>
      <c r="T14" s="2"/>
      <c r="U14" s="2"/>
      <c r="V14" s="2"/>
      <c r="W14" s="2"/>
      <c r="X14" s="2"/>
      <c r="Y14" s="2"/>
      <c r="Z14" s="2"/>
      <c r="AA14" s="2"/>
      <c r="AB14" s="18"/>
      <c r="AC14" s="2"/>
      <c r="AD14" s="2"/>
      <c r="AE14" s="2"/>
      <c r="AF14" s="2"/>
      <c r="AG14" s="1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91" ht="12.75" customHeight="1" x14ac:dyDescent="0.25">
      <c r="A15" s="7">
        <f t="shared" si="3"/>
        <v>14</v>
      </c>
      <c r="B15" s="56" t="s">
        <v>12</v>
      </c>
      <c r="C15" s="7">
        <f t="shared" si="0"/>
        <v>20</v>
      </c>
      <c r="D15" s="8" t="s">
        <v>272</v>
      </c>
      <c r="E15" s="8" t="s">
        <v>286</v>
      </c>
      <c r="F15" s="2" t="s">
        <v>307</v>
      </c>
      <c r="G15" s="8" t="s">
        <v>320</v>
      </c>
      <c r="H15" s="19" t="s">
        <v>328</v>
      </c>
      <c r="I15" s="8" t="s">
        <v>334</v>
      </c>
      <c r="J15" s="2" t="s">
        <v>341</v>
      </c>
      <c r="K15" s="2" t="s">
        <v>355</v>
      </c>
      <c r="L15" s="2" t="s">
        <v>361</v>
      </c>
      <c r="M15" s="2" t="s">
        <v>384</v>
      </c>
      <c r="N15" s="2" t="s">
        <v>392</v>
      </c>
      <c r="O15" s="34" t="s">
        <v>404</v>
      </c>
      <c r="P15" s="10" t="s">
        <v>429</v>
      </c>
      <c r="Q15" s="2" t="s">
        <v>434</v>
      </c>
      <c r="R15" s="2" t="s">
        <v>415</v>
      </c>
      <c r="S15" s="2" t="s">
        <v>439</v>
      </c>
      <c r="T15" s="2" t="s">
        <v>442</v>
      </c>
      <c r="U15" s="2" t="s">
        <v>461</v>
      </c>
      <c r="V15" s="2" t="s">
        <v>464</v>
      </c>
      <c r="W15" s="2" t="s">
        <v>467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8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91" ht="12.75" customHeight="1" x14ac:dyDescent="0.25">
      <c r="A16" s="7">
        <f t="shared" si="3"/>
        <v>15</v>
      </c>
      <c r="B16" s="56" t="s">
        <v>13</v>
      </c>
      <c r="C16" s="7">
        <f t="shared" si="0"/>
        <v>10</v>
      </c>
      <c r="D16" s="8" t="s">
        <v>272</v>
      </c>
      <c r="E16" s="8" t="s">
        <v>320</v>
      </c>
      <c r="F16" s="2" t="s">
        <v>328</v>
      </c>
      <c r="G16" s="8" t="s">
        <v>341</v>
      </c>
      <c r="H16" s="19" t="s">
        <v>392</v>
      </c>
      <c r="I16" s="8" t="s">
        <v>429</v>
      </c>
      <c r="J16" s="2" t="s">
        <v>415</v>
      </c>
      <c r="K16" s="2" t="s">
        <v>439</v>
      </c>
      <c r="L16" s="2" t="s">
        <v>462</v>
      </c>
      <c r="M16" s="2" t="s">
        <v>467</v>
      </c>
      <c r="N16" s="2"/>
      <c r="O16" s="2"/>
      <c r="P16" s="1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8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ht="12.75" customHeight="1" x14ac:dyDescent="0.25">
      <c r="A17" s="7">
        <f t="shared" si="3"/>
        <v>16</v>
      </c>
      <c r="B17" s="56" t="s">
        <v>14</v>
      </c>
      <c r="C17" s="7">
        <f t="shared" si="0"/>
        <v>0</v>
      </c>
      <c r="D17" s="2"/>
      <c r="E17" s="8"/>
      <c r="F17" s="2"/>
      <c r="G17" s="8"/>
      <c r="H17" s="2"/>
      <c r="I17" s="2"/>
      <c r="J17" s="2"/>
      <c r="K17" s="2"/>
      <c r="L17" s="2"/>
      <c r="M17" s="2"/>
      <c r="N17" s="2"/>
      <c r="O17" s="2"/>
      <c r="P17" s="1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ht="12.75" customHeight="1" x14ac:dyDescent="0.25">
      <c r="A18" s="7">
        <f t="shared" si="3"/>
        <v>17</v>
      </c>
      <c r="B18" s="56" t="s">
        <v>220</v>
      </c>
      <c r="C18" s="7">
        <f t="shared" si="0"/>
        <v>15</v>
      </c>
      <c r="D18" s="8" t="s">
        <v>272</v>
      </c>
      <c r="E18" s="8" t="s">
        <v>279</v>
      </c>
      <c r="F18" s="2" t="s">
        <v>283</v>
      </c>
      <c r="G18" s="8" t="s">
        <v>286</v>
      </c>
      <c r="H18" s="2" t="s">
        <v>304</v>
      </c>
      <c r="I18" s="2" t="s">
        <v>320</v>
      </c>
      <c r="J18" s="2" t="s">
        <v>337</v>
      </c>
      <c r="K18" s="2" t="s">
        <v>344</v>
      </c>
      <c r="L18" s="2" t="s">
        <v>361</v>
      </c>
      <c r="M18" s="2" t="s">
        <v>392</v>
      </c>
      <c r="N18" s="2" t="s">
        <v>415</v>
      </c>
      <c r="O18" s="2" t="s">
        <v>429</v>
      </c>
      <c r="P18" s="10" t="s">
        <v>439</v>
      </c>
      <c r="Q18" s="2" t="s">
        <v>442</v>
      </c>
      <c r="R18" s="2" t="s">
        <v>464</v>
      </c>
      <c r="S18" s="2"/>
      <c r="T18" s="2"/>
      <c r="U18" s="2"/>
      <c r="V18" s="11"/>
      <c r="W18" s="11"/>
      <c r="X18" s="11"/>
      <c r="Y18" s="11"/>
      <c r="Z18" s="2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2"/>
      <c r="CG18" s="2"/>
      <c r="CH18" s="2"/>
      <c r="CI18" s="2"/>
      <c r="CJ18" s="2"/>
      <c r="CK18" s="2"/>
    </row>
    <row r="19" spans="1:89" ht="12.75" customHeight="1" x14ac:dyDescent="0.25">
      <c r="A19" s="7">
        <f t="shared" si="3"/>
        <v>18</v>
      </c>
      <c r="B19" s="56" t="s">
        <v>15</v>
      </c>
      <c r="C19" s="7">
        <f t="shared" si="0"/>
        <v>10</v>
      </c>
      <c r="D19" s="2" t="s">
        <v>278</v>
      </c>
      <c r="E19" s="2" t="s">
        <v>288</v>
      </c>
      <c r="F19" s="2" t="s">
        <v>306</v>
      </c>
      <c r="G19" s="8" t="s">
        <v>310</v>
      </c>
      <c r="H19" s="2" t="s">
        <v>349</v>
      </c>
      <c r="I19" s="2" t="s">
        <v>383</v>
      </c>
      <c r="J19" s="2" t="s">
        <v>421</v>
      </c>
      <c r="K19" s="2" t="s">
        <v>427</v>
      </c>
      <c r="L19" s="2" t="s">
        <v>448</v>
      </c>
      <c r="M19" s="2" t="s">
        <v>477</v>
      </c>
      <c r="N19" s="2"/>
      <c r="O19" s="2"/>
      <c r="P19" s="1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ht="12.75" customHeight="1" x14ac:dyDescent="0.25">
      <c r="A20" s="7">
        <f>A19+1</f>
        <v>19</v>
      </c>
      <c r="B20" s="56" t="s">
        <v>16</v>
      </c>
      <c r="C20" s="7">
        <f t="shared" si="0"/>
        <v>4</v>
      </c>
      <c r="D20" s="7"/>
      <c r="E20" s="14"/>
      <c r="F20" s="7" t="s">
        <v>392</v>
      </c>
      <c r="G20" s="14" t="s">
        <v>415</v>
      </c>
      <c r="H20" s="7" t="s">
        <v>476</v>
      </c>
      <c r="I20" s="14" t="s">
        <v>503</v>
      </c>
      <c r="J20" s="7"/>
      <c r="K20" s="7"/>
      <c r="L20" s="7"/>
      <c r="M20" s="7"/>
      <c r="N20" s="2"/>
      <c r="O20" s="2"/>
      <c r="P20" s="1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11"/>
      <c r="CG20" s="11"/>
      <c r="CH20" s="11"/>
      <c r="CI20" s="11"/>
      <c r="CJ20" s="11"/>
      <c r="CK20" s="11"/>
    </row>
    <row r="21" spans="1:89" ht="12.75" customHeight="1" x14ac:dyDescent="0.25">
      <c r="A21" s="7">
        <f t="shared" si="3"/>
        <v>20</v>
      </c>
      <c r="B21" s="56" t="s">
        <v>17</v>
      </c>
      <c r="C21" s="7">
        <f t="shared" si="0"/>
        <v>5</v>
      </c>
      <c r="D21" s="8" t="s">
        <v>286</v>
      </c>
      <c r="E21" s="2" t="s">
        <v>320</v>
      </c>
      <c r="F21" s="2" t="s">
        <v>365</v>
      </c>
      <c r="G21" s="8" t="s">
        <v>442</v>
      </c>
      <c r="H21" s="2" t="s">
        <v>476</v>
      </c>
      <c r="I21" s="8"/>
      <c r="J21" s="2"/>
      <c r="K21" s="2"/>
      <c r="L21" s="2"/>
      <c r="M21" s="2"/>
      <c r="N21" s="2"/>
      <c r="O21" s="2"/>
      <c r="P21" s="2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ht="12.75" customHeight="1" x14ac:dyDescent="0.25">
      <c r="A22" s="7">
        <f>A21+1</f>
        <v>21</v>
      </c>
      <c r="B22" s="56" t="s">
        <v>18</v>
      </c>
      <c r="C22" s="7">
        <f t="shared" si="0"/>
        <v>8</v>
      </c>
      <c r="D22" s="8" t="s">
        <v>272</v>
      </c>
      <c r="E22" s="8" t="s">
        <v>286</v>
      </c>
      <c r="F22" s="2" t="s">
        <v>304</v>
      </c>
      <c r="G22" s="8" t="s">
        <v>320</v>
      </c>
      <c r="H22" s="2" t="s">
        <v>358</v>
      </c>
      <c r="I22" s="8" t="s">
        <v>426</v>
      </c>
      <c r="J22" s="2" t="s">
        <v>462</v>
      </c>
      <c r="K22" s="2" t="s">
        <v>467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2"/>
      <c r="CG22" s="2"/>
      <c r="CH22" s="2"/>
      <c r="CI22" s="2"/>
      <c r="CJ22" s="2"/>
      <c r="CK22" s="2"/>
    </row>
    <row r="23" spans="1:89" ht="12.75" customHeight="1" x14ac:dyDescent="0.25">
      <c r="A23" s="7">
        <f t="shared" si="3"/>
        <v>22</v>
      </c>
      <c r="B23" s="56" t="s">
        <v>221</v>
      </c>
      <c r="C23" s="7">
        <f t="shared" si="0"/>
        <v>0</v>
      </c>
      <c r="D23" s="2"/>
      <c r="E23" s="2"/>
      <c r="F23" s="2"/>
      <c r="G23" s="8"/>
      <c r="H23" s="2"/>
      <c r="I23" s="2"/>
      <c r="J23" s="2"/>
      <c r="K23" s="2"/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2.75" customHeight="1" x14ac:dyDescent="0.25">
      <c r="A24" s="7">
        <f t="shared" si="3"/>
        <v>23</v>
      </c>
      <c r="B24" s="56" t="s">
        <v>19</v>
      </c>
      <c r="C24" s="7">
        <f t="shared" si="0"/>
        <v>8</v>
      </c>
      <c r="D24" s="8" t="s">
        <v>286</v>
      </c>
      <c r="E24" s="8" t="s">
        <v>316</v>
      </c>
      <c r="F24" s="2" t="s">
        <v>320</v>
      </c>
      <c r="G24" s="8" t="s">
        <v>334</v>
      </c>
      <c r="H24" s="18" t="s">
        <v>357</v>
      </c>
      <c r="I24" s="2" t="s">
        <v>392</v>
      </c>
      <c r="J24" s="2" t="s">
        <v>462</v>
      </c>
      <c r="K24" s="2" t="s">
        <v>476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2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2"/>
      <c r="CG24" s="2"/>
      <c r="CH24" s="2"/>
      <c r="CI24" s="2"/>
      <c r="CJ24" s="2"/>
      <c r="CK24" s="2"/>
    </row>
    <row r="25" spans="1:89" ht="12.75" customHeight="1" x14ac:dyDescent="0.25">
      <c r="A25" s="7">
        <f t="shared" si="3"/>
        <v>24</v>
      </c>
      <c r="B25" s="56" t="s">
        <v>20</v>
      </c>
      <c r="C25" s="7">
        <f t="shared" si="0"/>
        <v>5</v>
      </c>
      <c r="D25" s="2" t="s">
        <v>288</v>
      </c>
      <c r="E25" s="8" t="s">
        <v>306</v>
      </c>
      <c r="F25" s="2" t="s">
        <v>310</v>
      </c>
      <c r="G25" s="2" t="s">
        <v>314</v>
      </c>
      <c r="H25" s="2" t="s">
        <v>348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1"/>
      <c r="W25" s="11"/>
      <c r="X25" s="11"/>
      <c r="Y25" s="11"/>
      <c r="Z25" s="2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2"/>
      <c r="CG25" s="2"/>
      <c r="CH25" s="2"/>
      <c r="CI25" s="2"/>
      <c r="CJ25" s="2"/>
      <c r="CK25" s="2"/>
    </row>
    <row r="26" spans="1:89" ht="12.75" customHeight="1" x14ac:dyDescent="0.25">
      <c r="A26" s="7">
        <f t="shared" si="3"/>
        <v>25</v>
      </c>
      <c r="B26" s="56" t="s">
        <v>21</v>
      </c>
      <c r="C26" s="7">
        <f t="shared" si="0"/>
        <v>3</v>
      </c>
      <c r="D26" s="8" t="s">
        <v>274</v>
      </c>
      <c r="E26" s="8" t="s">
        <v>304</v>
      </c>
      <c r="F26" s="2" t="s">
        <v>307</v>
      </c>
      <c r="G26" s="8"/>
      <c r="H26" s="2"/>
      <c r="I26" s="2"/>
      <c r="J26" s="9"/>
      <c r="K26" s="2"/>
      <c r="L26" s="2"/>
      <c r="M26" s="2"/>
      <c r="N26" s="2"/>
      <c r="O26" s="2"/>
      <c r="P26" s="10"/>
      <c r="Q26" s="2"/>
      <c r="R26" s="2"/>
      <c r="S26" s="2"/>
      <c r="T26" s="2"/>
      <c r="U26" s="2"/>
      <c r="V26" s="11"/>
      <c r="W26" s="11"/>
      <c r="X26" s="11"/>
      <c r="Y26" s="11"/>
      <c r="Z26" s="2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2"/>
      <c r="CG26" s="2"/>
      <c r="CH26" s="2"/>
      <c r="CI26" s="2"/>
      <c r="CJ26" s="2"/>
      <c r="CK26" s="2"/>
    </row>
    <row r="27" spans="1:89" ht="12.75" customHeight="1" x14ac:dyDescent="0.25">
      <c r="A27" s="7">
        <f t="shared" si="3"/>
        <v>26</v>
      </c>
      <c r="B27" s="56" t="s">
        <v>222</v>
      </c>
      <c r="C27" s="7">
        <f t="shared" si="0"/>
        <v>0</v>
      </c>
      <c r="D27" s="8"/>
      <c r="E27" s="8"/>
      <c r="F27" s="19"/>
      <c r="G27" s="8"/>
      <c r="H27" s="2"/>
      <c r="I27" s="2"/>
      <c r="J27" s="2"/>
      <c r="K27" s="2"/>
      <c r="L27" s="2"/>
      <c r="M27" s="2"/>
      <c r="N27" s="2"/>
      <c r="O27" s="2"/>
      <c r="P27" s="1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8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ht="12.75" customHeight="1" x14ac:dyDescent="0.25">
      <c r="A28" s="7">
        <f t="shared" si="3"/>
        <v>27</v>
      </c>
      <c r="B28" s="56" t="s">
        <v>22</v>
      </c>
      <c r="C28" s="7">
        <f t="shared" si="0"/>
        <v>20</v>
      </c>
      <c r="D28" s="8" t="s">
        <v>286</v>
      </c>
      <c r="E28" s="8" t="s">
        <v>304</v>
      </c>
      <c r="F28" s="2" t="s">
        <v>307</v>
      </c>
      <c r="G28" s="8" t="s">
        <v>318</v>
      </c>
      <c r="H28" s="2" t="s">
        <v>328</v>
      </c>
      <c r="I28" s="2" t="s">
        <v>341</v>
      </c>
      <c r="J28" s="2" t="s">
        <v>355</v>
      </c>
      <c r="K28" s="2" t="s">
        <v>361</v>
      </c>
      <c r="L28" s="2" t="s">
        <v>384</v>
      </c>
      <c r="M28" s="2" t="s">
        <v>404</v>
      </c>
      <c r="N28" s="2" t="s">
        <v>407</v>
      </c>
      <c r="O28" s="2" t="s">
        <v>415</v>
      </c>
      <c r="P28" s="17" t="s">
        <v>419</v>
      </c>
      <c r="Q28" s="2" t="s">
        <v>419</v>
      </c>
      <c r="R28" s="2" t="s">
        <v>425</v>
      </c>
      <c r="S28" s="2" t="s">
        <v>425</v>
      </c>
      <c r="T28" s="2" t="s">
        <v>439</v>
      </c>
      <c r="U28" s="2" t="s">
        <v>439</v>
      </c>
      <c r="V28" s="2" t="s">
        <v>463</v>
      </c>
      <c r="W28" s="2" t="s">
        <v>503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ht="12.75" customHeight="1" x14ac:dyDescent="0.25">
      <c r="A29" s="7">
        <f t="shared" si="3"/>
        <v>28</v>
      </c>
      <c r="B29" s="56" t="s">
        <v>294</v>
      </c>
      <c r="C29" s="7">
        <f t="shared" si="0"/>
        <v>3</v>
      </c>
      <c r="D29" s="8" t="s">
        <v>286</v>
      </c>
      <c r="E29" s="8"/>
      <c r="F29" s="2" t="s">
        <v>361</v>
      </c>
      <c r="G29" s="8" t="s">
        <v>384</v>
      </c>
      <c r="H29" s="2"/>
      <c r="I29" s="2"/>
      <c r="J29" s="2"/>
      <c r="K29" s="2"/>
      <c r="L29" s="2"/>
      <c r="M29" s="2"/>
      <c r="N29" s="2"/>
      <c r="O29" s="2"/>
      <c r="P29" s="1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ht="12.75" customHeight="1" x14ac:dyDescent="0.25">
      <c r="A30" s="7">
        <f t="shared" si="3"/>
        <v>29</v>
      </c>
      <c r="B30" s="56" t="s">
        <v>23</v>
      </c>
      <c r="C30" s="7">
        <f t="shared" si="0"/>
        <v>8</v>
      </c>
      <c r="D30" s="2" t="s">
        <v>272</v>
      </c>
      <c r="E30" s="8" t="s">
        <v>286</v>
      </c>
      <c r="F30" s="2" t="s">
        <v>321</v>
      </c>
      <c r="G30" s="2" t="s">
        <v>415</v>
      </c>
      <c r="H30" s="2" t="s">
        <v>429</v>
      </c>
      <c r="I30" s="8" t="s">
        <v>442</v>
      </c>
      <c r="J30" s="2" t="s">
        <v>464</v>
      </c>
      <c r="K30" s="2" t="s">
        <v>476</v>
      </c>
      <c r="L30" s="2"/>
      <c r="M30" s="2"/>
      <c r="N30" s="2"/>
      <c r="O30" s="2"/>
      <c r="P30" s="3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ht="12.75" customHeight="1" x14ac:dyDescent="0.25">
      <c r="A31" s="7">
        <f t="shared" si="3"/>
        <v>30</v>
      </c>
      <c r="B31" s="56" t="s">
        <v>223</v>
      </c>
      <c r="C31" s="7">
        <f t="shared" si="0"/>
        <v>10</v>
      </c>
      <c r="D31" s="2" t="s">
        <v>272</v>
      </c>
      <c r="E31" s="8" t="s">
        <v>304</v>
      </c>
      <c r="F31" s="2" t="s">
        <v>307</v>
      </c>
      <c r="G31" s="8" t="s">
        <v>314</v>
      </c>
      <c r="H31" s="2" t="s">
        <v>320</v>
      </c>
      <c r="I31" s="8" t="s">
        <v>330</v>
      </c>
      <c r="J31" s="2" t="s">
        <v>347</v>
      </c>
      <c r="K31" s="2" t="s">
        <v>357</v>
      </c>
      <c r="L31" s="2" t="s">
        <v>415</v>
      </c>
      <c r="M31" s="2" t="s">
        <v>462</v>
      </c>
      <c r="N31" s="2"/>
      <c r="O31" s="2"/>
      <c r="P31" s="1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ht="12.75" customHeight="1" x14ac:dyDescent="0.25">
      <c r="A32" s="7">
        <f t="shared" si="3"/>
        <v>31</v>
      </c>
      <c r="B32" s="56" t="s">
        <v>24</v>
      </c>
      <c r="C32" s="7">
        <f t="shared" si="0"/>
        <v>3</v>
      </c>
      <c r="D32" s="2" t="s">
        <v>353</v>
      </c>
      <c r="E32" s="2" t="s">
        <v>419</v>
      </c>
      <c r="F32" s="2" t="s">
        <v>439</v>
      </c>
      <c r="G32" s="8"/>
      <c r="H32" s="2"/>
      <c r="I32" s="8"/>
      <c r="J32" s="2"/>
      <c r="K32" s="2"/>
      <c r="L32" s="2"/>
      <c r="M32" s="2"/>
      <c r="N32" s="2"/>
      <c r="O32" s="2"/>
      <c r="P32" s="2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93" ht="12.75" customHeight="1" x14ac:dyDescent="0.25">
      <c r="A33" s="7">
        <f t="shared" si="3"/>
        <v>32</v>
      </c>
      <c r="B33" s="56" t="s">
        <v>25</v>
      </c>
      <c r="C33" s="7">
        <f t="shared" si="0"/>
        <v>6</v>
      </c>
      <c r="D33" s="8" t="s">
        <v>272</v>
      </c>
      <c r="E33" s="8" t="s">
        <v>286</v>
      </c>
      <c r="F33" s="2" t="s">
        <v>320</v>
      </c>
      <c r="G33" s="8" t="s">
        <v>415</v>
      </c>
      <c r="H33" s="2" t="s">
        <v>462</v>
      </c>
      <c r="I33" s="8" t="s">
        <v>503</v>
      </c>
      <c r="J33" s="2"/>
      <c r="K33" s="2"/>
      <c r="L33" s="2"/>
      <c r="M33" s="2"/>
      <c r="N33" s="2"/>
      <c r="O33" s="2"/>
      <c r="P33" s="1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11"/>
      <c r="CG33" s="11"/>
      <c r="CH33" s="11"/>
      <c r="CI33" s="11"/>
      <c r="CJ33" s="11"/>
      <c r="CK33" s="11"/>
    </row>
    <row r="34" spans="1:93" ht="12.75" customHeight="1" x14ac:dyDescent="0.25">
      <c r="A34" s="7">
        <f t="shared" si="3"/>
        <v>33</v>
      </c>
      <c r="B34" s="56" t="s">
        <v>26</v>
      </c>
      <c r="C34" s="7">
        <f t="shared" si="0"/>
        <v>0</v>
      </c>
      <c r="D34" s="8"/>
      <c r="E34" s="8"/>
      <c r="F34" s="2"/>
      <c r="G34" s="8"/>
      <c r="H34" s="2"/>
      <c r="I34" s="2"/>
      <c r="J34" s="2"/>
      <c r="K34" s="2"/>
      <c r="L34" s="2"/>
      <c r="M34" s="2"/>
      <c r="N34" s="2"/>
      <c r="O34" s="2"/>
      <c r="P34" s="1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93" ht="12.75" customHeight="1" x14ac:dyDescent="0.25">
      <c r="A35" s="7">
        <f t="shared" si="3"/>
        <v>34</v>
      </c>
      <c r="B35" s="56" t="s">
        <v>27</v>
      </c>
      <c r="C35" s="7">
        <f t="shared" si="0"/>
        <v>0</v>
      </c>
      <c r="D35" s="2"/>
      <c r="E35" s="8"/>
      <c r="F35" s="2"/>
      <c r="G35" s="8"/>
      <c r="H35" s="2"/>
      <c r="I35" s="2"/>
      <c r="J35" s="2"/>
      <c r="K35" s="2"/>
      <c r="L35" s="2"/>
      <c r="M35" s="2"/>
      <c r="N35" s="2"/>
      <c r="O35" s="2"/>
      <c r="P35" s="2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93" ht="12.75" customHeight="1" x14ac:dyDescent="0.25">
      <c r="A36" s="7">
        <f t="shared" si="3"/>
        <v>35</v>
      </c>
      <c r="B36" s="56" t="s">
        <v>28</v>
      </c>
      <c r="C36" s="7">
        <f t="shared" si="0"/>
        <v>2</v>
      </c>
      <c r="D36" s="2" t="s">
        <v>304</v>
      </c>
      <c r="E36" s="8" t="s">
        <v>320</v>
      </c>
      <c r="F36" s="2"/>
      <c r="G36" s="8"/>
      <c r="H36" s="2"/>
      <c r="I36" s="2"/>
      <c r="J36" s="2"/>
      <c r="K36" s="2"/>
      <c r="L36" s="2"/>
      <c r="M36" s="2"/>
      <c r="N36" s="2"/>
      <c r="O36" s="2"/>
      <c r="P36" s="1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93" ht="12.75" customHeight="1" x14ac:dyDescent="0.25">
      <c r="A37" s="7">
        <f t="shared" si="3"/>
        <v>36</v>
      </c>
      <c r="B37" s="56" t="s">
        <v>29</v>
      </c>
      <c r="C37" s="7">
        <f t="shared" si="0"/>
        <v>10</v>
      </c>
      <c r="D37" s="2" t="s">
        <v>288</v>
      </c>
      <c r="E37" s="8" t="s">
        <v>306</v>
      </c>
      <c r="F37" s="2" t="s">
        <v>310</v>
      </c>
      <c r="G37" s="8" t="s">
        <v>330</v>
      </c>
      <c r="H37" s="2" t="s">
        <v>360</v>
      </c>
      <c r="I37" s="8" t="s">
        <v>383</v>
      </c>
      <c r="J37" s="2" t="s">
        <v>397</v>
      </c>
      <c r="K37" s="2" t="s">
        <v>427</v>
      </c>
      <c r="L37" s="2" t="s">
        <v>477</v>
      </c>
      <c r="M37" s="2" t="s">
        <v>481</v>
      </c>
      <c r="N37" s="2"/>
      <c r="O37" s="2"/>
      <c r="P37" s="17"/>
      <c r="Q37" s="2"/>
      <c r="R37" s="2"/>
      <c r="S37" s="2"/>
      <c r="T37" s="2"/>
      <c r="U37" s="2"/>
      <c r="V37" s="2"/>
      <c r="W37" s="8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93" ht="12.75" customHeight="1" x14ac:dyDescent="0.25">
      <c r="A38" s="7">
        <f t="shared" si="3"/>
        <v>37</v>
      </c>
      <c r="B38" s="56" t="s">
        <v>30</v>
      </c>
      <c r="C38" s="7">
        <f t="shared" si="0"/>
        <v>10</v>
      </c>
      <c r="D38" s="2" t="s">
        <v>304</v>
      </c>
      <c r="E38" s="8" t="s">
        <v>307</v>
      </c>
      <c r="F38" s="2" t="s">
        <v>328</v>
      </c>
      <c r="G38" s="2" t="s">
        <v>341</v>
      </c>
      <c r="H38" s="2" t="s">
        <v>355</v>
      </c>
      <c r="I38" s="2" t="s">
        <v>384</v>
      </c>
      <c r="J38" s="9" t="s">
        <v>404</v>
      </c>
      <c r="K38" s="2" t="s">
        <v>425</v>
      </c>
      <c r="L38" s="2" t="s">
        <v>439</v>
      </c>
      <c r="M38" s="2" t="s">
        <v>463</v>
      </c>
      <c r="N38" s="2"/>
      <c r="O38" s="2"/>
      <c r="P38" s="10"/>
      <c r="Q38" s="2"/>
      <c r="R38" s="2"/>
      <c r="S38" s="2"/>
      <c r="T38" s="2"/>
      <c r="U38" s="2"/>
      <c r="V38" s="11"/>
      <c r="W38" s="11"/>
      <c r="X38" s="11"/>
      <c r="Y38" s="11"/>
      <c r="Z38" s="2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2"/>
      <c r="CG38" s="2"/>
      <c r="CH38" s="2"/>
      <c r="CI38" s="2"/>
      <c r="CJ38" s="2"/>
      <c r="CK38" s="2"/>
    </row>
    <row r="39" spans="1:93" ht="12.75" customHeight="1" x14ac:dyDescent="0.25">
      <c r="A39" s="7">
        <f t="shared" si="3"/>
        <v>38</v>
      </c>
      <c r="B39" s="56" t="s">
        <v>31</v>
      </c>
      <c r="C39" s="7">
        <f t="shared" si="0"/>
        <v>1</v>
      </c>
      <c r="D39" s="8" t="s">
        <v>304</v>
      </c>
      <c r="E39" s="8"/>
      <c r="F39" s="2"/>
      <c r="G39" s="2"/>
      <c r="H39" s="2"/>
      <c r="I39" s="2"/>
      <c r="J39" s="2"/>
      <c r="K39" s="2"/>
      <c r="L39" s="2"/>
      <c r="M39" s="2"/>
      <c r="N39" s="2"/>
      <c r="O39" s="2"/>
      <c r="P39" s="1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N39" s="12"/>
      <c r="CO39" s="12"/>
    </row>
    <row r="40" spans="1:93" ht="12.75" customHeight="1" x14ac:dyDescent="0.25">
      <c r="A40" s="7">
        <f t="shared" si="3"/>
        <v>39</v>
      </c>
      <c r="B40" s="56" t="s">
        <v>32</v>
      </c>
      <c r="C40" s="7">
        <f t="shared" si="0"/>
        <v>9</v>
      </c>
      <c r="D40" s="2" t="s">
        <v>304</v>
      </c>
      <c r="E40" s="2" t="s">
        <v>322</v>
      </c>
      <c r="F40" s="2" t="s">
        <v>332</v>
      </c>
      <c r="G40" s="8" t="s">
        <v>334</v>
      </c>
      <c r="H40" s="2" t="s">
        <v>337</v>
      </c>
      <c r="I40" s="8" t="s">
        <v>396</v>
      </c>
      <c r="J40" s="2" t="s">
        <v>434</v>
      </c>
      <c r="K40" s="2" t="s">
        <v>461</v>
      </c>
      <c r="L40" s="2" t="s">
        <v>475</v>
      </c>
      <c r="M40" s="2"/>
      <c r="N40" s="2"/>
      <c r="O40" s="2"/>
      <c r="P40" s="10"/>
      <c r="Q40" s="2"/>
      <c r="R40" s="2"/>
      <c r="S40" s="2"/>
      <c r="T40" s="2"/>
      <c r="U40" s="2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2"/>
      <c r="CG40" s="2"/>
      <c r="CH40" s="2"/>
      <c r="CI40" s="2"/>
      <c r="CJ40" s="2"/>
      <c r="CK40" s="2"/>
    </row>
    <row r="41" spans="1:93" ht="12.75" customHeight="1" x14ac:dyDescent="0.25">
      <c r="A41" s="7">
        <f t="shared" si="3"/>
        <v>40</v>
      </c>
      <c r="B41" s="56" t="s">
        <v>33</v>
      </c>
      <c r="C41" s="7">
        <f t="shared" si="0"/>
        <v>5</v>
      </c>
      <c r="D41" s="2" t="s">
        <v>345</v>
      </c>
      <c r="E41" s="2" t="s">
        <v>419</v>
      </c>
      <c r="F41" s="2"/>
      <c r="G41" s="8" t="s">
        <v>425</v>
      </c>
      <c r="H41" s="2" t="s">
        <v>415</v>
      </c>
      <c r="I41" s="2" t="s">
        <v>439</v>
      </c>
      <c r="J41" s="2"/>
      <c r="K41" s="2"/>
      <c r="L41" s="2"/>
      <c r="M41" s="2"/>
      <c r="N41" s="2"/>
      <c r="O41" s="2"/>
      <c r="P41" s="1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93" ht="12.75" customHeight="1" x14ac:dyDescent="0.25">
      <c r="A42" s="7">
        <f t="shared" si="3"/>
        <v>41</v>
      </c>
      <c r="B42" s="56" t="s">
        <v>224</v>
      </c>
      <c r="C42" s="7">
        <f t="shared" si="0"/>
        <v>5</v>
      </c>
      <c r="D42" s="8" t="s">
        <v>272</v>
      </c>
      <c r="E42" s="8" t="s">
        <v>274</v>
      </c>
      <c r="F42" s="2" t="s">
        <v>280</v>
      </c>
      <c r="G42" s="8" t="s">
        <v>316</v>
      </c>
      <c r="H42" s="2" t="s">
        <v>476</v>
      </c>
      <c r="I42" s="2"/>
      <c r="J42" s="2"/>
      <c r="K42" s="2"/>
      <c r="L42" s="2"/>
      <c r="M42" s="2"/>
      <c r="N42" s="2"/>
      <c r="O42" s="2"/>
      <c r="P42" s="1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93" ht="12.75" customHeight="1" x14ac:dyDescent="0.25">
      <c r="A43" s="7">
        <f t="shared" si="3"/>
        <v>42</v>
      </c>
      <c r="B43" s="56" t="s">
        <v>225</v>
      </c>
      <c r="C43" s="7">
        <f t="shared" si="0"/>
        <v>7</v>
      </c>
      <c r="D43" s="8" t="s">
        <v>272</v>
      </c>
      <c r="E43" s="8" t="s">
        <v>286</v>
      </c>
      <c r="F43" s="59" t="s">
        <v>304</v>
      </c>
      <c r="G43" s="8" t="s">
        <v>316</v>
      </c>
      <c r="H43" s="2" t="s">
        <v>320</v>
      </c>
      <c r="I43" s="8" t="s">
        <v>411</v>
      </c>
      <c r="J43" s="2" t="s">
        <v>439</v>
      </c>
      <c r="K43" s="2"/>
      <c r="L43" s="2"/>
      <c r="M43" s="2"/>
      <c r="N43" s="2"/>
      <c r="O43" s="2"/>
      <c r="P43" s="1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93" ht="12.75" customHeight="1" x14ac:dyDescent="0.25">
      <c r="A44" s="7">
        <f t="shared" si="3"/>
        <v>43</v>
      </c>
      <c r="B44" s="56" t="s">
        <v>226</v>
      </c>
      <c r="C44" s="7">
        <f t="shared" si="0"/>
        <v>4</v>
      </c>
      <c r="D44" s="8" t="s">
        <v>288</v>
      </c>
      <c r="E44" s="8" t="s">
        <v>306</v>
      </c>
      <c r="F44" s="2" t="s">
        <v>310</v>
      </c>
      <c r="G44" s="8" t="s">
        <v>314</v>
      </c>
      <c r="H44" s="2"/>
      <c r="I44" s="8"/>
      <c r="J44" s="2"/>
      <c r="K44" s="2"/>
      <c r="L44" s="2"/>
      <c r="M44" s="2"/>
      <c r="N44" s="2"/>
      <c r="O44" s="2"/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93" ht="12.75" customHeight="1" x14ac:dyDescent="0.25">
      <c r="A45" s="7">
        <f t="shared" si="3"/>
        <v>44</v>
      </c>
      <c r="B45" s="56" t="s">
        <v>34</v>
      </c>
      <c r="C45" s="7">
        <f t="shared" si="0"/>
        <v>1</v>
      </c>
      <c r="D45" s="2" t="s">
        <v>462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93" ht="12.75" customHeight="1" x14ac:dyDescent="0.25">
      <c r="A46" s="7">
        <f t="shared" si="3"/>
        <v>45</v>
      </c>
      <c r="B46" s="61" t="s">
        <v>356</v>
      </c>
      <c r="C46" s="7">
        <f t="shared" si="0"/>
        <v>17</v>
      </c>
      <c r="D46" s="8" t="s">
        <v>321</v>
      </c>
      <c r="E46" s="8" t="s">
        <v>328</v>
      </c>
      <c r="F46" s="2" t="s">
        <v>341</v>
      </c>
      <c r="G46" s="8" t="s">
        <v>355</v>
      </c>
      <c r="H46" s="2" t="s">
        <v>361</v>
      </c>
      <c r="I46" s="2" t="s">
        <v>384</v>
      </c>
      <c r="J46" s="2" t="s">
        <v>392</v>
      </c>
      <c r="K46" s="2" t="s">
        <v>404</v>
      </c>
      <c r="L46" s="2" t="s">
        <v>409</v>
      </c>
      <c r="M46" s="2" t="s">
        <v>415</v>
      </c>
      <c r="N46" s="2" t="s">
        <v>428</v>
      </c>
      <c r="O46" s="2" t="s">
        <v>429</v>
      </c>
      <c r="P46" s="10" t="s">
        <v>439</v>
      </c>
      <c r="Q46" s="2" t="s">
        <v>442</v>
      </c>
      <c r="R46" s="2" t="s">
        <v>454</v>
      </c>
      <c r="S46" s="2" t="s">
        <v>464</v>
      </c>
      <c r="T46" s="2" t="s">
        <v>476</v>
      </c>
      <c r="U46" s="2"/>
      <c r="V46" s="11"/>
      <c r="W46" s="11"/>
      <c r="X46" s="11"/>
      <c r="Y46" s="11"/>
      <c r="Z46" s="2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2"/>
      <c r="CG46" s="2"/>
      <c r="CH46" s="2"/>
      <c r="CI46" s="2"/>
      <c r="CJ46" s="2"/>
      <c r="CK46" s="2"/>
    </row>
    <row r="47" spans="1:93" ht="12.75" customHeight="1" x14ac:dyDescent="0.25">
      <c r="A47" s="7">
        <f t="shared" si="3"/>
        <v>46</v>
      </c>
      <c r="B47" s="56" t="s">
        <v>35</v>
      </c>
      <c r="C47" s="7">
        <f t="shared" si="0"/>
        <v>20</v>
      </c>
      <c r="D47" s="8" t="s">
        <v>274</v>
      </c>
      <c r="E47" s="8" t="s">
        <v>285</v>
      </c>
      <c r="F47" s="2" t="s">
        <v>304</v>
      </c>
      <c r="G47" s="8" t="s">
        <v>305</v>
      </c>
      <c r="H47" s="2" t="s">
        <v>307</v>
      </c>
      <c r="I47" s="2" t="s">
        <v>316</v>
      </c>
      <c r="J47" s="2" t="s">
        <v>318</v>
      </c>
      <c r="K47" s="2" t="s">
        <v>328</v>
      </c>
      <c r="L47" s="2" t="s">
        <v>330</v>
      </c>
      <c r="M47" s="2" t="s">
        <v>341</v>
      </c>
      <c r="N47" s="2" t="s">
        <v>355</v>
      </c>
      <c r="O47" s="2" t="s">
        <v>361</v>
      </c>
      <c r="P47" s="10" t="s">
        <v>384</v>
      </c>
      <c r="Q47" s="2" t="s">
        <v>404</v>
      </c>
      <c r="R47" s="2" t="s">
        <v>425</v>
      </c>
      <c r="S47" s="2" t="s">
        <v>439</v>
      </c>
      <c r="T47" s="2" t="s">
        <v>451</v>
      </c>
      <c r="U47" s="2" t="s">
        <v>452</v>
      </c>
      <c r="V47" s="11" t="s">
        <v>463</v>
      </c>
      <c r="W47" s="11" t="s">
        <v>466</v>
      </c>
      <c r="X47" s="11"/>
      <c r="Y47" s="11"/>
      <c r="Z47" s="2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2"/>
      <c r="CG47" s="2"/>
      <c r="CH47" s="2"/>
      <c r="CI47" s="2"/>
      <c r="CJ47" s="2"/>
      <c r="CK47" s="2"/>
    </row>
    <row r="48" spans="1:93" ht="12.75" customHeight="1" x14ac:dyDescent="0.25">
      <c r="A48" s="7">
        <f t="shared" si="3"/>
        <v>47</v>
      </c>
      <c r="B48" s="56" t="s">
        <v>36</v>
      </c>
      <c r="C48" s="7">
        <f t="shared" si="0"/>
        <v>8</v>
      </c>
      <c r="D48" s="8" t="s">
        <v>272</v>
      </c>
      <c r="E48" s="8" t="s">
        <v>286</v>
      </c>
      <c r="F48" s="2" t="s">
        <v>321</v>
      </c>
      <c r="G48" s="2" t="s">
        <v>415</v>
      </c>
      <c r="H48" s="2" t="s">
        <v>429</v>
      </c>
      <c r="I48" s="2" t="s">
        <v>442</v>
      </c>
      <c r="J48" s="2" t="s">
        <v>464</v>
      </c>
      <c r="K48" s="2" t="s">
        <v>476</v>
      </c>
      <c r="L48" s="2"/>
      <c r="M48" s="2"/>
      <c r="N48" s="2"/>
      <c r="O48" s="2"/>
      <c r="P48" s="17"/>
      <c r="Q48" s="2"/>
      <c r="R48" s="23"/>
      <c r="S48" s="2"/>
      <c r="T48" s="2"/>
      <c r="U48" s="2"/>
      <c r="V48" s="2"/>
      <c r="W48" s="2"/>
      <c r="X48" s="2"/>
      <c r="Y48" s="2"/>
      <c r="Z48" s="2"/>
      <c r="AA48" s="8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11"/>
      <c r="CG48" s="11"/>
      <c r="CH48" s="11"/>
      <c r="CI48" s="11"/>
      <c r="CJ48" s="11"/>
      <c r="CK48" s="11"/>
    </row>
    <row r="49" spans="1:89" ht="12.75" customHeight="1" x14ac:dyDescent="0.25">
      <c r="A49" s="7">
        <f t="shared" si="3"/>
        <v>48</v>
      </c>
      <c r="B49" s="56" t="s">
        <v>227</v>
      </c>
      <c r="C49" s="7">
        <f t="shared" si="0"/>
        <v>3</v>
      </c>
      <c r="D49" s="8" t="s">
        <v>288</v>
      </c>
      <c r="E49" s="8" t="s">
        <v>310</v>
      </c>
      <c r="F49" s="2" t="s">
        <v>320</v>
      </c>
      <c r="G49" s="8"/>
      <c r="H49" s="2"/>
      <c r="I49" s="2"/>
      <c r="J49" s="9"/>
      <c r="K49" s="2"/>
      <c r="L49" s="2"/>
      <c r="M49" s="2"/>
      <c r="N49" s="2"/>
      <c r="O49" s="2"/>
      <c r="P49" s="10"/>
      <c r="Q49" s="2"/>
      <c r="R49" s="2"/>
      <c r="S49" s="2"/>
      <c r="T49" s="2"/>
      <c r="U49" s="2"/>
      <c r="V49" s="11"/>
      <c r="W49" s="11"/>
      <c r="X49" s="11"/>
      <c r="Y49" s="11"/>
      <c r="Z49" s="2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2"/>
      <c r="CG49" s="2"/>
      <c r="CH49" s="2"/>
      <c r="CI49" s="2"/>
      <c r="CJ49" s="2"/>
      <c r="CK49" s="2"/>
    </row>
    <row r="50" spans="1:89" ht="12.75" customHeight="1" x14ac:dyDescent="0.25">
      <c r="A50" s="7">
        <f t="shared" si="3"/>
        <v>49</v>
      </c>
      <c r="B50" s="56" t="s">
        <v>311</v>
      </c>
      <c r="C50" s="7">
        <f t="shared" si="0"/>
        <v>9</v>
      </c>
      <c r="D50" s="8" t="s">
        <v>307</v>
      </c>
      <c r="E50" s="8" t="s">
        <v>314</v>
      </c>
      <c r="F50" s="2" t="s">
        <v>328</v>
      </c>
      <c r="G50" s="8" t="s">
        <v>361</v>
      </c>
      <c r="H50" s="2" t="s">
        <v>384</v>
      </c>
      <c r="I50" s="2" t="s">
        <v>404</v>
      </c>
      <c r="J50" s="9" t="s">
        <v>419</v>
      </c>
      <c r="K50" s="2" t="s">
        <v>439</v>
      </c>
      <c r="L50" s="2" t="s">
        <v>463</v>
      </c>
      <c r="M50" s="2"/>
      <c r="N50" s="2"/>
      <c r="O50" s="2"/>
      <c r="P50" s="10"/>
      <c r="Q50" s="2"/>
      <c r="R50" s="2"/>
      <c r="S50" s="2"/>
      <c r="T50" s="2"/>
      <c r="U50" s="2"/>
      <c r="V50" s="11"/>
      <c r="W50" s="11"/>
      <c r="X50" s="11"/>
      <c r="Y50" s="11"/>
      <c r="Z50" s="2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2"/>
      <c r="CG50" s="2"/>
      <c r="CH50" s="2"/>
      <c r="CI50" s="2"/>
      <c r="CJ50" s="2"/>
      <c r="CK50" s="2"/>
    </row>
    <row r="51" spans="1:89" ht="12.75" customHeight="1" x14ac:dyDescent="0.25">
      <c r="A51" s="7">
        <f t="shared" si="3"/>
        <v>50</v>
      </c>
      <c r="B51" s="56" t="s">
        <v>37</v>
      </c>
      <c r="C51" s="7">
        <f t="shared" si="0"/>
        <v>12</v>
      </c>
      <c r="D51" s="8" t="s">
        <v>267</v>
      </c>
      <c r="E51" s="8" t="s">
        <v>288</v>
      </c>
      <c r="F51" s="2" t="s">
        <v>306</v>
      </c>
      <c r="G51" s="8" t="s">
        <v>310</v>
      </c>
      <c r="H51" s="2" t="s">
        <v>314</v>
      </c>
      <c r="I51" s="8" t="s">
        <v>341</v>
      </c>
      <c r="J51" s="2" t="s">
        <v>346</v>
      </c>
      <c r="K51" s="2" t="s">
        <v>383</v>
      </c>
      <c r="L51" s="2" t="s">
        <v>407</v>
      </c>
      <c r="M51" s="2" t="s">
        <v>427</v>
      </c>
      <c r="N51" s="2" t="s">
        <v>439</v>
      </c>
      <c r="O51" s="2" t="s">
        <v>463</v>
      </c>
      <c r="P51" s="15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 ht="12.75" customHeight="1" x14ac:dyDescent="0.25">
      <c r="A52" s="7">
        <f t="shared" si="3"/>
        <v>51</v>
      </c>
      <c r="B52" s="56" t="s">
        <v>38</v>
      </c>
      <c r="C52" s="7">
        <f t="shared" si="0"/>
        <v>0</v>
      </c>
      <c r="D52" s="2"/>
      <c r="E52" s="8"/>
      <c r="F52" s="2"/>
      <c r="G52" s="8"/>
      <c r="H52" s="2"/>
      <c r="I52" s="8"/>
      <c r="J52" s="2"/>
      <c r="K52" s="2"/>
      <c r="L52" s="2"/>
      <c r="M52" s="2"/>
      <c r="N52" s="2"/>
      <c r="O52" s="2"/>
      <c r="P52" s="1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12.75" customHeight="1" x14ac:dyDescent="0.25">
      <c r="A53" s="7">
        <f t="shared" si="3"/>
        <v>52</v>
      </c>
      <c r="B53" s="56" t="s">
        <v>39</v>
      </c>
      <c r="C53" s="7">
        <f t="shared" si="0"/>
        <v>13</v>
      </c>
      <c r="D53" s="8" t="s">
        <v>304</v>
      </c>
      <c r="E53" s="8" t="s">
        <v>307</v>
      </c>
      <c r="F53" s="2" t="s">
        <v>318</v>
      </c>
      <c r="G53" s="8" t="s">
        <v>328</v>
      </c>
      <c r="H53" s="2" t="s">
        <v>341</v>
      </c>
      <c r="I53" s="2" t="s">
        <v>355</v>
      </c>
      <c r="J53" s="9" t="s">
        <v>361</v>
      </c>
      <c r="K53" s="2" t="s">
        <v>404</v>
      </c>
      <c r="L53" s="2" t="s">
        <v>415</v>
      </c>
      <c r="M53" s="2" t="s">
        <v>419</v>
      </c>
      <c r="N53" s="2" t="s">
        <v>425</v>
      </c>
      <c r="O53" s="2" t="s">
        <v>439</v>
      </c>
      <c r="P53" s="10" t="s">
        <v>463</v>
      </c>
      <c r="Q53" s="2"/>
      <c r="R53" s="2"/>
      <c r="S53" s="2"/>
      <c r="T53" s="2"/>
      <c r="U53" s="2"/>
      <c r="V53" s="11"/>
      <c r="W53" s="11"/>
      <c r="X53" s="11"/>
      <c r="Y53" s="11"/>
      <c r="Z53" s="2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</row>
    <row r="54" spans="1:89" ht="12.75" customHeight="1" x14ac:dyDescent="0.25">
      <c r="A54" s="7">
        <f t="shared" si="3"/>
        <v>53</v>
      </c>
      <c r="B54" s="56" t="s">
        <v>228</v>
      </c>
      <c r="C54" s="7">
        <f t="shared" si="0"/>
        <v>15</v>
      </c>
      <c r="D54" s="8" t="s">
        <v>272</v>
      </c>
      <c r="E54" s="2" t="s">
        <v>282</v>
      </c>
      <c r="F54" s="2" t="s">
        <v>286</v>
      </c>
      <c r="G54" s="8" t="s">
        <v>304</v>
      </c>
      <c r="H54" s="2" t="s">
        <v>307</v>
      </c>
      <c r="I54" s="2" t="s">
        <v>324</v>
      </c>
      <c r="J54" s="2" t="s">
        <v>341</v>
      </c>
      <c r="K54" s="2" t="s">
        <v>361</v>
      </c>
      <c r="L54" s="2" t="s">
        <v>367</v>
      </c>
      <c r="M54" s="2" t="s">
        <v>419</v>
      </c>
      <c r="N54" s="2" t="s">
        <v>429</v>
      </c>
      <c r="O54" s="2" t="s">
        <v>439</v>
      </c>
      <c r="P54" s="15" t="s">
        <v>442</v>
      </c>
      <c r="Q54" s="2" t="s">
        <v>458</v>
      </c>
      <c r="R54" s="2" t="s">
        <v>464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2.75" customHeight="1" x14ac:dyDescent="0.25">
      <c r="A55" s="7">
        <f t="shared" si="3"/>
        <v>54</v>
      </c>
      <c r="B55" s="56" t="s">
        <v>40</v>
      </c>
      <c r="C55" s="7">
        <f t="shared" si="0"/>
        <v>3</v>
      </c>
      <c r="D55" s="8" t="s">
        <v>309</v>
      </c>
      <c r="E55" s="8" t="s">
        <v>317</v>
      </c>
      <c r="F55" s="2"/>
      <c r="G55" s="8" t="s">
        <v>427</v>
      </c>
      <c r="H55" s="2"/>
      <c r="I55" s="2"/>
      <c r="J55" s="2"/>
      <c r="K55" s="2"/>
      <c r="L55" s="2"/>
      <c r="M55" s="2"/>
      <c r="N55" s="2"/>
      <c r="O55" s="2"/>
      <c r="P55" s="24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8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5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2.75" customHeight="1" x14ac:dyDescent="0.25">
      <c r="A56" s="7">
        <f t="shared" si="3"/>
        <v>55</v>
      </c>
      <c r="B56" s="56" t="s">
        <v>41</v>
      </c>
      <c r="C56" s="7">
        <f t="shared" si="0"/>
        <v>5</v>
      </c>
      <c r="D56" s="26" t="s">
        <v>288</v>
      </c>
      <c r="E56" s="8" t="s">
        <v>306</v>
      </c>
      <c r="F56" s="2" t="s">
        <v>310</v>
      </c>
      <c r="G56" s="8" t="s">
        <v>314</v>
      </c>
      <c r="H56" s="2" t="s">
        <v>383</v>
      </c>
      <c r="I56" s="2"/>
      <c r="J56" s="2"/>
      <c r="K56" s="2"/>
      <c r="L56" s="2"/>
      <c r="M56" s="2"/>
      <c r="N56" s="2"/>
      <c r="O56" s="2"/>
      <c r="P56" s="15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 ht="12.75" customHeight="1" x14ac:dyDescent="0.25">
      <c r="A57" s="7">
        <f t="shared" si="3"/>
        <v>56</v>
      </c>
      <c r="B57" s="56" t="s">
        <v>42</v>
      </c>
      <c r="C57" s="7">
        <f t="shared" si="0"/>
        <v>5</v>
      </c>
      <c r="D57" s="8" t="s">
        <v>272</v>
      </c>
      <c r="E57" s="8" t="s">
        <v>304</v>
      </c>
      <c r="F57" s="2" t="s">
        <v>320</v>
      </c>
      <c r="G57" s="8" t="s">
        <v>361</v>
      </c>
      <c r="H57" s="19" t="s">
        <v>475</v>
      </c>
      <c r="I57" s="8"/>
      <c r="J57" s="2"/>
      <c r="K57" s="2"/>
      <c r="L57" s="2"/>
      <c r="M57" s="2"/>
      <c r="N57" s="2"/>
      <c r="O57" s="2"/>
      <c r="P57" s="1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ht="12.75" customHeight="1" x14ac:dyDescent="0.25">
      <c r="A58" s="7">
        <f t="shared" si="3"/>
        <v>57</v>
      </c>
      <c r="B58" s="56" t="s">
        <v>43</v>
      </c>
      <c r="C58" s="7">
        <f t="shared" si="0"/>
        <v>6</v>
      </c>
      <c r="D58" s="8" t="s">
        <v>304</v>
      </c>
      <c r="E58" s="8" t="s">
        <v>307</v>
      </c>
      <c r="F58" s="2" t="s">
        <v>322</v>
      </c>
      <c r="G58" s="8" t="s">
        <v>334</v>
      </c>
      <c r="H58" s="2" t="s">
        <v>396</v>
      </c>
      <c r="I58" s="2" t="s">
        <v>414</v>
      </c>
      <c r="J58" s="2"/>
      <c r="K58" s="2"/>
      <c r="L58" s="2"/>
      <c r="M58" s="2"/>
      <c r="N58" s="2"/>
      <c r="O58" s="2"/>
      <c r="P58" s="10"/>
      <c r="Q58" s="2"/>
      <c r="R58" s="2"/>
      <c r="S58" s="2"/>
      <c r="T58" s="2"/>
      <c r="U58" s="2"/>
      <c r="V58" s="11"/>
      <c r="W58" s="11"/>
      <c r="X58" s="11"/>
      <c r="Y58" s="11"/>
      <c r="Z58" s="2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</row>
    <row r="59" spans="1:89" ht="12.75" customHeight="1" x14ac:dyDescent="0.25">
      <c r="A59" s="7">
        <f t="shared" si="3"/>
        <v>58</v>
      </c>
      <c r="B59" s="56" t="s">
        <v>44</v>
      </c>
      <c r="C59" s="7">
        <f t="shared" si="0"/>
        <v>5</v>
      </c>
      <c r="D59" s="8" t="s">
        <v>304</v>
      </c>
      <c r="E59" s="8" t="s">
        <v>318</v>
      </c>
      <c r="F59" s="2" t="s">
        <v>341</v>
      </c>
      <c r="G59" s="8" t="s">
        <v>361</v>
      </c>
      <c r="H59" s="2" t="s">
        <v>439</v>
      </c>
      <c r="I59" s="8"/>
      <c r="J59" s="2"/>
      <c r="K59" s="2"/>
      <c r="L59" s="2"/>
      <c r="M59" s="2"/>
      <c r="N59" s="2"/>
      <c r="O59" s="2"/>
      <c r="P59" s="15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 ht="12.75" customHeight="1" x14ac:dyDescent="0.25">
      <c r="A60" s="7">
        <f t="shared" si="3"/>
        <v>59</v>
      </c>
      <c r="B60" s="56" t="s">
        <v>45</v>
      </c>
      <c r="C60" s="7">
        <f t="shared" si="0"/>
        <v>7</v>
      </c>
      <c r="D60" s="8" t="s">
        <v>272</v>
      </c>
      <c r="E60" s="8" t="s">
        <v>286</v>
      </c>
      <c r="F60" s="2" t="s">
        <v>320</v>
      </c>
      <c r="G60" s="8" t="s">
        <v>334</v>
      </c>
      <c r="H60" s="2" t="s">
        <v>415</v>
      </c>
      <c r="I60" s="2" t="s">
        <v>461</v>
      </c>
      <c r="J60" s="2" t="s">
        <v>462</v>
      </c>
      <c r="K60" s="2"/>
      <c r="L60" s="2"/>
      <c r="M60" s="2"/>
      <c r="N60" s="2"/>
      <c r="O60" s="2"/>
      <c r="P60" s="15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</row>
    <row r="61" spans="1:89" ht="12.75" customHeight="1" x14ac:dyDescent="0.25">
      <c r="A61" s="7">
        <f t="shared" si="3"/>
        <v>60</v>
      </c>
      <c r="B61" s="56" t="s">
        <v>46</v>
      </c>
      <c r="C61" s="7">
        <f t="shared" si="0"/>
        <v>0</v>
      </c>
      <c r="D61" s="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0"/>
      <c r="Q61" s="2"/>
      <c r="R61" s="2"/>
      <c r="S61" s="2"/>
      <c r="T61" s="2"/>
      <c r="U61" s="2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2"/>
      <c r="CG61" s="2"/>
      <c r="CH61" s="2"/>
      <c r="CI61" s="2"/>
      <c r="CJ61" s="2"/>
      <c r="CK61" s="2"/>
    </row>
    <row r="62" spans="1:89" ht="12.75" customHeight="1" x14ac:dyDescent="0.25">
      <c r="A62" s="7">
        <f t="shared" si="3"/>
        <v>61</v>
      </c>
      <c r="B62" s="56" t="s">
        <v>47</v>
      </c>
      <c r="C62" s="7">
        <f t="shared" si="0"/>
        <v>1</v>
      </c>
      <c r="D62" s="2" t="s">
        <v>462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</row>
    <row r="63" spans="1:89" ht="12.75" customHeight="1" x14ac:dyDescent="0.25">
      <c r="A63" s="7">
        <f t="shared" si="3"/>
        <v>62</v>
      </c>
      <c r="B63" s="56" t="s">
        <v>48</v>
      </c>
      <c r="C63" s="7">
        <f t="shared" si="0"/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</row>
    <row r="64" spans="1:89" ht="12.75" customHeight="1" x14ac:dyDescent="0.25">
      <c r="A64" s="7">
        <f t="shared" si="3"/>
        <v>63</v>
      </c>
      <c r="B64" s="56" t="s">
        <v>49</v>
      </c>
      <c r="C64" s="7">
        <f t="shared" si="0"/>
        <v>2</v>
      </c>
      <c r="D64" s="2" t="s">
        <v>320</v>
      </c>
      <c r="E64" s="2" t="s">
        <v>442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17"/>
      <c r="Q64" s="2"/>
      <c r="R64" s="2"/>
      <c r="S64" s="2"/>
      <c r="T64" s="2"/>
      <c r="U64" s="2"/>
      <c r="V64" s="2"/>
      <c r="W64" s="2"/>
      <c r="X64" s="2"/>
      <c r="Y64" s="8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1:89" ht="12.75" customHeight="1" x14ac:dyDescent="0.25">
      <c r="A65" s="7">
        <f t="shared" si="3"/>
        <v>64</v>
      </c>
      <c r="B65" s="56" t="s">
        <v>229</v>
      </c>
      <c r="C65" s="7">
        <f t="shared" si="0"/>
        <v>5</v>
      </c>
      <c r="D65" s="8" t="s">
        <v>272</v>
      </c>
      <c r="E65" s="2" t="s">
        <v>286</v>
      </c>
      <c r="F65" s="2" t="s">
        <v>304</v>
      </c>
      <c r="G65" s="2" t="s">
        <v>307</v>
      </c>
      <c r="H65" s="2" t="s">
        <v>439</v>
      </c>
      <c r="I65" s="2"/>
      <c r="J65" s="2"/>
      <c r="K65" s="2"/>
      <c r="L65" s="2"/>
      <c r="M65" s="2"/>
      <c r="N65" s="2"/>
      <c r="O65" s="2"/>
      <c r="P65" s="10"/>
      <c r="Q65" s="2"/>
      <c r="R65" s="2"/>
      <c r="S65" s="2"/>
      <c r="T65" s="2"/>
      <c r="U65" s="2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2"/>
      <c r="CG65" s="2"/>
      <c r="CH65" s="2"/>
      <c r="CI65" s="2"/>
      <c r="CJ65" s="2"/>
      <c r="CK65" s="2"/>
    </row>
    <row r="66" spans="1:89" ht="12.75" customHeight="1" x14ac:dyDescent="0.25">
      <c r="A66" s="7">
        <f t="shared" si="3"/>
        <v>65</v>
      </c>
      <c r="B66" s="56" t="s">
        <v>50</v>
      </c>
      <c r="C66" s="7">
        <f t="shared" si="0"/>
        <v>14</v>
      </c>
      <c r="D66" s="2" t="s">
        <v>304</v>
      </c>
      <c r="E66" s="2" t="s">
        <v>304</v>
      </c>
      <c r="F66" s="2" t="s">
        <v>307</v>
      </c>
      <c r="G66" s="2" t="s">
        <v>316</v>
      </c>
      <c r="H66" s="2" t="s">
        <v>318</v>
      </c>
      <c r="I66" s="2" t="s">
        <v>328</v>
      </c>
      <c r="J66" s="2" t="s">
        <v>330</v>
      </c>
      <c r="K66" s="2" t="s">
        <v>341</v>
      </c>
      <c r="L66" s="2" t="s">
        <v>355</v>
      </c>
      <c r="M66" s="2" t="s">
        <v>404</v>
      </c>
      <c r="N66" s="2" t="s">
        <v>409</v>
      </c>
      <c r="O66" s="2" t="s">
        <v>415</v>
      </c>
      <c r="P66" s="22" t="s">
        <v>425</v>
      </c>
      <c r="Q66" s="2" t="s">
        <v>439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1:89" ht="12.75" customHeight="1" x14ac:dyDescent="0.25">
      <c r="A67" s="7">
        <f t="shared" si="3"/>
        <v>66</v>
      </c>
      <c r="B67" s="56" t="s">
        <v>51</v>
      </c>
      <c r="C67" s="7">
        <f t="shared" si="0"/>
        <v>2</v>
      </c>
      <c r="D67" s="8" t="s">
        <v>272</v>
      </c>
      <c r="E67" s="8" t="s">
        <v>419</v>
      </c>
      <c r="F67" s="2"/>
      <c r="G67" s="8"/>
      <c r="H67" s="2"/>
      <c r="I67" s="2"/>
      <c r="J67" s="2"/>
      <c r="K67" s="2"/>
      <c r="L67" s="2"/>
      <c r="M67" s="2"/>
      <c r="N67" s="2"/>
      <c r="O67" s="2"/>
      <c r="P67" s="1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1:89" ht="12.75" customHeight="1" x14ac:dyDescent="0.25">
      <c r="A68" s="7">
        <f t="shared" si="3"/>
        <v>67</v>
      </c>
      <c r="B68" s="56" t="s">
        <v>52</v>
      </c>
      <c r="C68" s="7">
        <f t="shared" si="0"/>
        <v>1</v>
      </c>
      <c r="D68" s="8" t="s">
        <v>439</v>
      </c>
      <c r="E68" s="8"/>
      <c r="F68" s="18"/>
      <c r="G68" s="8"/>
      <c r="H68" s="2"/>
      <c r="I68" s="8"/>
      <c r="J68" s="2"/>
      <c r="K68" s="2"/>
      <c r="L68" s="2"/>
      <c r="M68" s="2"/>
      <c r="N68" s="2"/>
      <c r="O68" s="2"/>
      <c r="P68" s="2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1:89" ht="12.75" customHeight="1" x14ac:dyDescent="0.25">
      <c r="A69" s="7">
        <f t="shared" si="3"/>
        <v>68</v>
      </c>
      <c r="B69" s="56" t="s">
        <v>230</v>
      </c>
      <c r="C69" s="7">
        <f t="shared" ref="C69:C136" si="4">COUNTA(D69:DZ69)</f>
        <v>1</v>
      </c>
      <c r="D69" s="2" t="s">
        <v>419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1:89" ht="12.75" customHeight="1" x14ac:dyDescent="0.25">
      <c r="A70" s="7">
        <f t="shared" si="3"/>
        <v>69</v>
      </c>
      <c r="B70" s="56" t="s">
        <v>53</v>
      </c>
      <c r="C70" s="7">
        <f t="shared" si="4"/>
        <v>0</v>
      </c>
      <c r="D70" s="2"/>
      <c r="E70" s="8"/>
      <c r="F70" s="2"/>
      <c r="G70" s="8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</row>
    <row r="71" spans="1:89" ht="12.75" customHeight="1" x14ac:dyDescent="0.25">
      <c r="A71" s="7">
        <f t="shared" si="3"/>
        <v>70</v>
      </c>
      <c r="B71" s="56" t="s">
        <v>54</v>
      </c>
      <c r="C71" s="7">
        <f t="shared" si="4"/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1:89" ht="12.75" customHeight="1" x14ac:dyDescent="0.25">
      <c r="A72" s="7">
        <f t="shared" si="3"/>
        <v>71</v>
      </c>
      <c r="B72" s="56" t="s">
        <v>55</v>
      </c>
      <c r="C72" s="7">
        <f t="shared" si="4"/>
        <v>0</v>
      </c>
      <c r="D72" s="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 ht="12.75" customHeight="1" x14ac:dyDescent="0.25">
      <c r="A73" s="7">
        <f t="shared" si="3"/>
        <v>72</v>
      </c>
      <c r="B73" s="56" t="s">
        <v>56</v>
      </c>
      <c r="C73" s="7">
        <f t="shared" si="4"/>
        <v>20</v>
      </c>
      <c r="D73" s="8" t="s">
        <v>272</v>
      </c>
      <c r="E73" s="8" t="s">
        <v>286</v>
      </c>
      <c r="F73" s="2" t="s">
        <v>304</v>
      </c>
      <c r="G73" s="8" t="s">
        <v>307</v>
      </c>
      <c r="H73" s="19" t="s">
        <v>316</v>
      </c>
      <c r="I73" s="2" t="s">
        <v>320</v>
      </c>
      <c r="J73" s="2" t="s">
        <v>328</v>
      </c>
      <c r="K73" s="2" t="s">
        <v>334</v>
      </c>
      <c r="L73" s="2" t="s">
        <v>341</v>
      </c>
      <c r="M73" s="2" t="s">
        <v>355</v>
      </c>
      <c r="N73" s="2" t="s">
        <v>361</v>
      </c>
      <c r="O73" s="2" t="s">
        <v>394</v>
      </c>
      <c r="P73" s="17" t="s">
        <v>396</v>
      </c>
      <c r="Q73" s="2" t="s">
        <v>414</v>
      </c>
      <c r="R73" s="2" t="s">
        <v>419</v>
      </c>
      <c r="S73" s="2" t="s">
        <v>415</v>
      </c>
      <c r="T73" s="2" t="s">
        <v>461</v>
      </c>
      <c r="U73" s="2" t="s">
        <v>467</v>
      </c>
      <c r="V73" s="2" t="s">
        <v>468</v>
      </c>
      <c r="W73" s="2" t="s">
        <v>502</v>
      </c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11"/>
      <c r="CG73" s="11"/>
      <c r="CH73" s="11"/>
      <c r="CI73" s="11"/>
      <c r="CJ73" s="11"/>
      <c r="CK73" s="11"/>
    </row>
    <row r="74" spans="1:89" ht="12.75" customHeight="1" x14ac:dyDescent="0.25">
      <c r="A74" s="7">
        <f t="shared" si="3"/>
        <v>73</v>
      </c>
      <c r="B74" s="56" t="s">
        <v>393</v>
      </c>
      <c r="C74" s="7">
        <f t="shared" si="4"/>
        <v>3</v>
      </c>
      <c r="D74" s="8" t="s">
        <v>429</v>
      </c>
      <c r="E74" s="8"/>
      <c r="F74" s="2" t="s">
        <v>392</v>
      </c>
      <c r="G74" s="8" t="s">
        <v>442</v>
      </c>
      <c r="H74" s="19"/>
      <c r="I74" s="2"/>
      <c r="J74" s="2"/>
      <c r="K74" s="2"/>
      <c r="L74" s="2"/>
      <c r="M74" s="2"/>
      <c r="N74" s="2"/>
      <c r="O74" s="2"/>
      <c r="P74" s="1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11"/>
      <c r="CG74" s="11"/>
      <c r="CH74" s="11"/>
      <c r="CI74" s="11"/>
      <c r="CJ74" s="11"/>
      <c r="CK74" s="11"/>
    </row>
    <row r="75" spans="1:89" ht="13.8" x14ac:dyDescent="0.25">
      <c r="A75" s="7">
        <f t="shared" si="3"/>
        <v>74</v>
      </c>
      <c r="B75" s="56" t="s">
        <v>231</v>
      </c>
      <c r="C75" s="7">
        <f t="shared" si="4"/>
        <v>1</v>
      </c>
      <c r="D75" s="8" t="s">
        <v>427</v>
      </c>
      <c r="E75" s="8"/>
      <c r="F75" s="2"/>
      <c r="G75" s="8"/>
      <c r="H75" s="2"/>
      <c r="I75" s="8"/>
      <c r="J75" s="2"/>
      <c r="K75" s="2"/>
      <c r="L75" s="2"/>
      <c r="M75" s="2"/>
      <c r="N75" s="2"/>
      <c r="O75" s="2"/>
      <c r="P75" s="15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</row>
    <row r="76" spans="1:89" ht="12.75" customHeight="1" x14ac:dyDescent="0.25">
      <c r="A76" s="7">
        <f t="shared" si="3"/>
        <v>75</v>
      </c>
      <c r="B76" s="56" t="s">
        <v>57</v>
      </c>
      <c r="C76" s="7">
        <f t="shared" si="4"/>
        <v>12</v>
      </c>
      <c r="D76" s="8" t="s">
        <v>271</v>
      </c>
      <c r="E76" s="8" t="s">
        <v>307</v>
      </c>
      <c r="F76" s="2" t="s">
        <v>334</v>
      </c>
      <c r="G76" s="8" t="s">
        <v>385</v>
      </c>
      <c r="H76" s="2" t="s">
        <v>386</v>
      </c>
      <c r="I76" s="8" t="s">
        <v>387</v>
      </c>
      <c r="J76" s="2" t="s">
        <v>388</v>
      </c>
      <c r="K76" s="2" t="s">
        <v>389</v>
      </c>
      <c r="L76" s="2" t="s">
        <v>390</v>
      </c>
      <c r="M76" s="2" t="s">
        <v>391</v>
      </c>
      <c r="N76" s="2" t="s">
        <v>394</v>
      </c>
      <c r="O76" s="2" t="s">
        <v>502</v>
      </c>
      <c r="P76" s="15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1:89" ht="12.75" customHeight="1" x14ac:dyDescent="0.25">
      <c r="A77" s="7">
        <f t="shared" si="3"/>
        <v>76</v>
      </c>
      <c r="B77" s="56" t="s">
        <v>58</v>
      </c>
      <c r="C77" s="7">
        <f t="shared" si="4"/>
        <v>2</v>
      </c>
      <c r="D77" s="2" t="s">
        <v>280</v>
      </c>
      <c r="E77" s="8"/>
      <c r="F77" s="2" t="s">
        <v>361</v>
      </c>
      <c r="G77" s="26"/>
      <c r="H77" s="2"/>
      <c r="I77" s="2"/>
      <c r="J77" s="2"/>
      <c r="K77" s="2"/>
      <c r="L77" s="2"/>
      <c r="M77" s="2"/>
      <c r="N77" s="2"/>
      <c r="O77" s="2"/>
      <c r="P77" s="1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1:89" ht="12.75" customHeight="1" x14ac:dyDescent="0.25">
      <c r="A78" s="7">
        <f t="shared" ref="A78:A141" si="5">A77+1</f>
        <v>77</v>
      </c>
      <c r="B78" s="56" t="s">
        <v>232</v>
      </c>
      <c r="C78" s="7">
        <f t="shared" si="4"/>
        <v>19</v>
      </c>
      <c r="D78" s="8" t="s">
        <v>277</v>
      </c>
      <c r="E78" s="2" t="s">
        <v>290</v>
      </c>
      <c r="F78" s="2" t="s">
        <v>304</v>
      </c>
      <c r="G78" s="8" t="s">
        <v>306</v>
      </c>
      <c r="H78" s="2" t="s">
        <v>307</v>
      </c>
      <c r="I78" s="2" t="s">
        <v>314</v>
      </c>
      <c r="J78" s="2" t="s">
        <v>341</v>
      </c>
      <c r="K78" s="2" t="s">
        <v>355</v>
      </c>
      <c r="L78" s="2" t="s">
        <v>361</v>
      </c>
      <c r="M78" s="2" t="s">
        <v>384</v>
      </c>
      <c r="N78" s="2" t="s">
        <v>404</v>
      </c>
      <c r="O78" s="2" t="s">
        <v>442</v>
      </c>
      <c r="P78" s="10" t="s">
        <v>420</v>
      </c>
      <c r="Q78" s="2" t="s">
        <v>425</v>
      </c>
      <c r="R78" s="2" t="s">
        <v>439</v>
      </c>
      <c r="S78" s="2" t="s">
        <v>446</v>
      </c>
      <c r="T78" s="2" t="s">
        <v>463</v>
      </c>
      <c r="U78" s="2" t="s">
        <v>466</v>
      </c>
      <c r="V78" s="2" t="s">
        <v>469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89" ht="12.75" customHeight="1" x14ac:dyDescent="0.25">
      <c r="A79" s="7">
        <f t="shared" si="5"/>
        <v>78</v>
      </c>
      <c r="B79" s="56" t="s">
        <v>59</v>
      </c>
      <c r="C79" s="7">
        <f t="shared" si="4"/>
        <v>12</v>
      </c>
      <c r="D79" s="8" t="s">
        <v>304</v>
      </c>
      <c r="E79" s="8" t="s">
        <v>307</v>
      </c>
      <c r="F79" s="2" t="s">
        <v>314</v>
      </c>
      <c r="G79" s="2" t="s">
        <v>318</v>
      </c>
      <c r="H79" s="2" t="s">
        <v>328</v>
      </c>
      <c r="I79" s="2" t="s">
        <v>341</v>
      </c>
      <c r="J79" s="2" t="s">
        <v>355</v>
      </c>
      <c r="K79" s="2" t="s">
        <v>361</v>
      </c>
      <c r="L79" s="2" t="s">
        <v>384</v>
      </c>
      <c r="M79" s="2" t="s">
        <v>404</v>
      </c>
      <c r="N79" s="2" t="s">
        <v>439</v>
      </c>
      <c r="O79" s="2" t="s">
        <v>480</v>
      </c>
      <c r="P79" s="1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1:89" ht="12.75" customHeight="1" x14ac:dyDescent="0.25">
      <c r="A80" s="7">
        <f t="shared" si="5"/>
        <v>79</v>
      </c>
      <c r="B80" s="56" t="s">
        <v>60</v>
      </c>
      <c r="C80" s="7">
        <f t="shared" si="4"/>
        <v>11</v>
      </c>
      <c r="D80" s="2" t="s">
        <v>304</v>
      </c>
      <c r="E80" s="2" t="s">
        <v>306</v>
      </c>
      <c r="F80" s="2" t="s">
        <v>310</v>
      </c>
      <c r="G80" s="2" t="s">
        <v>318</v>
      </c>
      <c r="H80" s="2" t="s">
        <v>341</v>
      </c>
      <c r="I80" s="2" t="s">
        <v>346</v>
      </c>
      <c r="J80" s="2" t="s">
        <v>361</v>
      </c>
      <c r="K80" s="2" t="s">
        <v>383</v>
      </c>
      <c r="L80" s="2" t="s">
        <v>400</v>
      </c>
      <c r="M80" s="2" t="s">
        <v>427</v>
      </c>
      <c r="N80" s="2" t="s">
        <v>439</v>
      </c>
      <c r="O80" s="2"/>
      <c r="P80" s="2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1:89" ht="12.75" customHeight="1" x14ac:dyDescent="0.25">
      <c r="A81" s="7">
        <f t="shared" si="5"/>
        <v>80</v>
      </c>
      <c r="B81" s="56" t="s">
        <v>61</v>
      </c>
      <c r="C81" s="7">
        <f t="shared" si="4"/>
        <v>13</v>
      </c>
      <c r="D81" s="8" t="s">
        <v>274</v>
      </c>
      <c r="E81" s="8" t="s">
        <v>286</v>
      </c>
      <c r="F81" s="2" t="s">
        <v>304</v>
      </c>
      <c r="G81" s="8" t="s">
        <v>307</v>
      </c>
      <c r="H81" s="2" t="s">
        <v>314</v>
      </c>
      <c r="I81" s="8" t="s">
        <v>318</v>
      </c>
      <c r="J81" s="2" t="s">
        <v>328</v>
      </c>
      <c r="K81" s="2" t="s">
        <v>341</v>
      </c>
      <c r="L81" s="2" t="s">
        <v>384</v>
      </c>
      <c r="M81" s="2" t="s">
        <v>392</v>
      </c>
      <c r="N81" s="2" t="s">
        <v>404</v>
      </c>
      <c r="O81" s="2" t="s">
        <v>415</v>
      </c>
      <c r="P81" s="22" t="s">
        <v>425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82" spans="1:89" ht="12.75" customHeight="1" x14ac:dyDescent="0.25">
      <c r="A82" s="7">
        <f t="shared" si="5"/>
        <v>81</v>
      </c>
      <c r="B82" s="56" t="s">
        <v>62</v>
      </c>
      <c r="C82" s="7">
        <f t="shared" si="4"/>
        <v>0</v>
      </c>
      <c r="D82" s="8"/>
      <c r="E82" s="8"/>
      <c r="F82" s="8"/>
      <c r="G82" s="2"/>
      <c r="H82" s="2"/>
      <c r="I82" s="2"/>
      <c r="J82" s="2"/>
      <c r="K82" s="2"/>
      <c r="L82" s="2"/>
      <c r="M82" s="2"/>
      <c r="N82" s="2"/>
      <c r="O82" s="2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</row>
    <row r="83" spans="1:89" ht="12.75" customHeight="1" x14ac:dyDescent="0.25">
      <c r="A83" s="7">
        <f t="shared" si="5"/>
        <v>82</v>
      </c>
      <c r="B83" s="56" t="s">
        <v>63</v>
      </c>
      <c r="C83" s="7">
        <f t="shared" si="4"/>
        <v>11</v>
      </c>
      <c r="D83" s="8" t="s">
        <v>272</v>
      </c>
      <c r="E83" s="8" t="s">
        <v>316</v>
      </c>
      <c r="F83" s="8" t="s">
        <v>320</v>
      </c>
      <c r="G83" s="2" t="s">
        <v>408</v>
      </c>
      <c r="H83" s="2" t="s">
        <v>419</v>
      </c>
      <c r="I83" s="2" t="s">
        <v>432</v>
      </c>
      <c r="J83" s="2" t="s">
        <v>415</v>
      </c>
      <c r="K83" s="2" t="s">
        <v>462</v>
      </c>
      <c r="L83" s="2" t="s">
        <v>467</v>
      </c>
      <c r="M83" s="2" t="s">
        <v>475</v>
      </c>
      <c r="N83" s="2" t="s">
        <v>503</v>
      </c>
      <c r="O83" s="2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</row>
    <row r="84" spans="1:89" ht="12.75" customHeight="1" x14ac:dyDescent="0.25">
      <c r="A84" s="7">
        <f t="shared" si="5"/>
        <v>83</v>
      </c>
      <c r="B84" s="56" t="s">
        <v>64</v>
      </c>
      <c r="C84" s="7">
        <f>COUNTA(D84:DZ84)</f>
        <v>15</v>
      </c>
      <c r="D84" s="8" t="s">
        <v>288</v>
      </c>
      <c r="E84" s="8" t="s">
        <v>304</v>
      </c>
      <c r="F84" s="2" t="s">
        <v>306</v>
      </c>
      <c r="G84" s="27" t="s">
        <v>310</v>
      </c>
      <c r="H84" s="2" t="s">
        <v>314</v>
      </c>
      <c r="I84" s="2" t="s">
        <v>318</v>
      </c>
      <c r="J84" s="2" t="s">
        <v>341</v>
      </c>
      <c r="K84" s="2" t="s">
        <v>355</v>
      </c>
      <c r="L84" s="2" t="s">
        <v>361</v>
      </c>
      <c r="M84" s="2" t="s">
        <v>384</v>
      </c>
      <c r="N84" s="2" t="s">
        <v>404</v>
      </c>
      <c r="O84" s="2" t="s">
        <v>425</v>
      </c>
      <c r="P84" s="17" t="s">
        <v>439</v>
      </c>
      <c r="Q84" s="2" t="s">
        <v>463</v>
      </c>
      <c r="R84" s="2" t="s">
        <v>503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</row>
    <row r="85" spans="1:89" ht="12.75" customHeight="1" x14ac:dyDescent="0.25">
      <c r="A85" s="7">
        <f t="shared" si="5"/>
        <v>84</v>
      </c>
      <c r="B85" s="56" t="s">
        <v>342</v>
      </c>
      <c r="C85" s="7">
        <f t="shared" ref="C85:C89" si="6">COUNTA(D85:DZ85)</f>
        <v>9</v>
      </c>
      <c r="D85" s="8" t="s">
        <v>341</v>
      </c>
      <c r="E85" s="8"/>
      <c r="F85" s="2" t="s">
        <v>361</v>
      </c>
      <c r="G85" s="27" t="s">
        <v>384</v>
      </c>
      <c r="H85" s="2" t="s">
        <v>404</v>
      </c>
      <c r="I85" s="2" t="s">
        <v>419</v>
      </c>
      <c r="J85" s="2" t="s">
        <v>425</v>
      </c>
      <c r="K85" s="2" t="s">
        <v>439</v>
      </c>
      <c r="L85" s="2" t="s">
        <v>442</v>
      </c>
      <c r="M85" s="2" t="s">
        <v>464</v>
      </c>
      <c r="N85" s="2"/>
      <c r="O85" s="2"/>
      <c r="P85" s="1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1:89" ht="12.75" customHeight="1" x14ac:dyDescent="0.25">
      <c r="A86" s="7">
        <f t="shared" si="5"/>
        <v>85</v>
      </c>
      <c r="B86" s="56" t="s">
        <v>430</v>
      </c>
      <c r="C86" s="7">
        <f t="shared" si="6"/>
        <v>2</v>
      </c>
      <c r="D86" s="8" t="s">
        <v>429</v>
      </c>
      <c r="E86" s="8" t="s">
        <v>476</v>
      </c>
      <c r="F86" s="2"/>
      <c r="G86" s="27"/>
      <c r="H86" s="2"/>
      <c r="I86" s="2"/>
      <c r="J86" s="2"/>
      <c r="K86" s="2"/>
      <c r="L86" s="2"/>
      <c r="M86" s="2"/>
      <c r="N86" s="2"/>
      <c r="O86" s="2"/>
      <c r="P86" s="17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1:89" ht="12.75" customHeight="1" x14ac:dyDescent="0.25">
      <c r="A87" s="7">
        <f t="shared" si="5"/>
        <v>86</v>
      </c>
      <c r="B87" s="56" t="s">
        <v>65</v>
      </c>
      <c r="C87" s="7">
        <f t="shared" si="6"/>
        <v>9</v>
      </c>
      <c r="D87" s="8" t="s">
        <v>286</v>
      </c>
      <c r="E87" s="8" t="s">
        <v>308</v>
      </c>
      <c r="F87" s="2" t="s">
        <v>333</v>
      </c>
      <c r="G87" s="2" t="s">
        <v>392</v>
      </c>
      <c r="H87" s="2" t="s">
        <v>415</v>
      </c>
      <c r="I87" s="2" t="s">
        <v>431</v>
      </c>
      <c r="J87" s="2" t="s">
        <v>442</v>
      </c>
      <c r="K87" s="2" t="s">
        <v>460</v>
      </c>
      <c r="L87" s="2" t="s">
        <v>476</v>
      </c>
      <c r="M87" s="2"/>
      <c r="N87" s="2"/>
      <c r="O87" s="2"/>
      <c r="P87" s="10"/>
      <c r="Q87" s="2"/>
      <c r="R87" s="2"/>
      <c r="S87" s="2"/>
      <c r="T87" s="2"/>
      <c r="U87" s="2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2"/>
      <c r="CG87" s="2"/>
      <c r="CH87" s="2"/>
      <c r="CI87" s="2"/>
      <c r="CJ87" s="2"/>
      <c r="CK87" s="2"/>
    </row>
    <row r="88" spans="1:89" ht="12.75" customHeight="1" x14ac:dyDescent="0.25">
      <c r="A88" s="7">
        <f t="shared" si="5"/>
        <v>87</v>
      </c>
      <c r="B88" s="56" t="s">
        <v>66</v>
      </c>
      <c r="C88" s="7">
        <f t="shared" si="6"/>
        <v>10</v>
      </c>
      <c r="D88" s="8" t="s">
        <v>272</v>
      </c>
      <c r="E88" s="2" t="s">
        <v>304</v>
      </c>
      <c r="F88" s="2" t="s">
        <v>307</v>
      </c>
      <c r="G88" s="8" t="s">
        <v>320</v>
      </c>
      <c r="H88" s="2" t="s">
        <v>361</v>
      </c>
      <c r="I88" s="8" t="s">
        <v>396</v>
      </c>
      <c r="J88" s="2" t="s">
        <v>426</v>
      </c>
      <c r="K88" s="2" t="s">
        <v>434</v>
      </c>
      <c r="L88" s="2" t="s">
        <v>415</v>
      </c>
      <c r="M88" s="2" t="s">
        <v>462</v>
      </c>
      <c r="N88" s="2"/>
      <c r="O88" s="2"/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1:89" ht="12.75" customHeight="1" x14ac:dyDescent="0.25">
      <c r="A89" s="7">
        <f t="shared" si="5"/>
        <v>88</v>
      </c>
      <c r="B89" s="56" t="s">
        <v>67</v>
      </c>
      <c r="C89" s="7">
        <f t="shared" si="6"/>
        <v>8</v>
      </c>
      <c r="D89" s="2" t="s">
        <v>318</v>
      </c>
      <c r="E89" s="8" t="s">
        <v>328</v>
      </c>
      <c r="F89" s="2" t="s">
        <v>341</v>
      </c>
      <c r="G89" s="2" t="s">
        <v>361</v>
      </c>
      <c r="H89" s="2" t="s">
        <v>384</v>
      </c>
      <c r="I89" s="2" t="s">
        <v>404</v>
      </c>
      <c r="J89" s="2" t="s">
        <v>419</v>
      </c>
      <c r="K89" s="2" t="s">
        <v>439</v>
      </c>
      <c r="L89" s="2"/>
      <c r="M89" s="2"/>
      <c r="N89" s="2"/>
      <c r="O89" s="2"/>
      <c r="P89" s="10"/>
      <c r="Q89" s="2"/>
      <c r="R89" s="2"/>
      <c r="S89" s="2"/>
      <c r="T89" s="2"/>
      <c r="U89" s="2"/>
      <c r="V89" s="11"/>
      <c r="W89" s="11"/>
      <c r="X89" s="11"/>
      <c r="Y89" s="11"/>
      <c r="Z89" s="2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2"/>
      <c r="CG89" s="2"/>
      <c r="CH89" s="2"/>
      <c r="CI89" s="2"/>
      <c r="CJ89" s="2"/>
      <c r="CK89" s="2"/>
    </row>
    <row r="90" spans="1:89" ht="12.75" customHeight="1" x14ac:dyDescent="0.25">
      <c r="A90" s="7">
        <f t="shared" si="5"/>
        <v>89</v>
      </c>
      <c r="B90" s="56" t="s">
        <v>68</v>
      </c>
      <c r="C90" s="7">
        <f t="shared" si="4"/>
        <v>9</v>
      </c>
      <c r="D90" s="2" t="s">
        <v>274</v>
      </c>
      <c r="E90" s="2" t="s">
        <v>291</v>
      </c>
      <c r="F90" s="2" t="s">
        <v>304</v>
      </c>
      <c r="G90" s="2" t="s">
        <v>306</v>
      </c>
      <c r="H90" s="2" t="s">
        <v>314</v>
      </c>
      <c r="I90" s="2" t="s">
        <v>323</v>
      </c>
      <c r="J90" s="2" t="s">
        <v>384</v>
      </c>
      <c r="K90" s="2" t="s">
        <v>404</v>
      </c>
      <c r="L90" s="2" t="s">
        <v>419</v>
      </c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1:89" ht="12.75" customHeight="1" x14ac:dyDescent="0.25">
      <c r="A91" s="7">
        <f t="shared" si="5"/>
        <v>90</v>
      </c>
      <c r="B91" s="56" t="s">
        <v>233</v>
      </c>
      <c r="C91" s="7">
        <f t="shared" si="4"/>
        <v>10</v>
      </c>
      <c r="D91" s="8" t="s">
        <v>316</v>
      </c>
      <c r="E91" s="8" t="s">
        <v>318</v>
      </c>
      <c r="F91" s="2" t="s">
        <v>341</v>
      </c>
      <c r="G91" s="8" t="s">
        <v>355</v>
      </c>
      <c r="H91" s="2" t="s">
        <v>361</v>
      </c>
      <c r="I91" s="8" t="s">
        <v>407</v>
      </c>
      <c r="J91" s="2" t="s">
        <v>425</v>
      </c>
      <c r="K91" s="2" t="s">
        <v>441</v>
      </c>
      <c r="L91" s="2" t="s">
        <v>445</v>
      </c>
      <c r="M91" s="2" t="s">
        <v>463</v>
      </c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1:89" ht="12.75" customHeight="1" x14ac:dyDescent="0.25">
      <c r="A92" s="7">
        <f t="shared" si="5"/>
        <v>91</v>
      </c>
      <c r="B92" s="56" t="s">
        <v>69</v>
      </c>
      <c r="C92" s="7">
        <f t="shared" si="4"/>
        <v>11</v>
      </c>
      <c r="D92" s="8" t="s">
        <v>274</v>
      </c>
      <c r="E92" s="8" t="s">
        <v>286</v>
      </c>
      <c r="F92" s="2" t="s">
        <v>304</v>
      </c>
      <c r="G92" s="8" t="s">
        <v>318</v>
      </c>
      <c r="H92" s="2" t="s">
        <v>392</v>
      </c>
      <c r="I92" s="2" t="s">
        <v>415</v>
      </c>
      <c r="J92" s="2" t="s">
        <v>429</v>
      </c>
      <c r="K92" s="2" t="s">
        <v>439</v>
      </c>
      <c r="L92" s="2" t="s">
        <v>442</v>
      </c>
      <c r="M92" s="2" t="s">
        <v>464</v>
      </c>
      <c r="N92" s="2" t="s">
        <v>476</v>
      </c>
      <c r="O92" s="2"/>
      <c r="P92" s="15"/>
      <c r="Q92" s="2"/>
      <c r="R92" s="2"/>
      <c r="S92" s="2"/>
      <c r="T92" s="2"/>
      <c r="U92" s="2"/>
      <c r="V92" s="8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1:89" ht="12.75" customHeight="1" x14ac:dyDescent="0.25">
      <c r="A93" s="7">
        <f t="shared" si="5"/>
        <v>92</v>
      </c>
      <c r="B93" s="56" t="s">
        <v>70</v>
      </c>
      <c r="C93" s="7">
        <f t="shared" si="4"/>
        <v>4</v>
      </c>
      <c r="D93" s="8" t="s">
        <v>320</v>
      </c>
      <c r="E93" s="8" t="s">
        <v>415</v>
      </c>
      <c r="F93" s="2" t="s">
        <v>462</v>
      </c>
      <c r="G93" s="8" t="s">
        <v>475</v>
      </c>
      <c r="H93" s="2"/>
      <c r="I93" s="2"/>
      <c r="J93" s="2"/>
      <c r="K93" s="2"/>
      <c r="L93" s="2"/>
      <c r="M93" s="2"/>
      <c r="N93" s="2"/>
      <c r="O93" s="2"/>
      <c r="P93" s="10"/>
      <c r="Q93" s="2"/>
      <c r="R93" s="2"/>
      <c r="S93" s="2"/>
      <c r="T93" s="2"/>
      <c r="U93" s="2"/>
      <c r="V93" s="8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1:89" ht="12.75" customHeight="1" x14ac:dyDescent="0.25">
      <c r="A94" s="7">
        <f t="shared" si="5"/>
        <v>93</v>
      </c>
      <c r="B94" s="56" t="s">
        <v>71</v>
      </c>
      <c r="C94" s="7">
        <f t="shared" si="4"/>
        <v>10</v>
      </c>
      <c r="D94" s="2" t="s">
        <v>272</v>
      </c>
      <c r="E94" s="12" t="s">
        <v>286</v>
      </c>
      <c r="F94" s="2" t="s">
        <v>304</v>
      </c>
      <c r="G94" s="2" t="s">
        <v>318</v>
      </c>
      <c r="H94" s="2" t="s">
        <v>341</v>
      </c>
      <c r="I94" s="2" t="s">
        <v>361</v>
      </c>
      <c r="J94" s="2" t="s">
        <v>384</v>
      </c>
      <c r="K94" s="2" t="s">
        <v>404</v>
      </c>
      <c r="L94" s="2" t="s">
        <v>415</v>
      </c>
      <c r="M94" s="2" t="s">
        <v>439</v>
      </c>
      <c r="N94" s="2"/>
      <c r="O94" s="2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1:89" ht="12.75" customHeight="1" x14ac:dyDescent="0.25">
      <c r="A95" s="7">
        <f t="shared" si="5"/>
        <v>94</v>
      </c>
      <c r="B95" s="56" t="s">
        <v>72</v>
      </c>
      <c r="C95" s="7">
        <f t="shared" si="4"/>
        <v>6</v>
      </c>
      <c r="D95" s="8" t="s">
        <v>303</v>
      </c>
      <c r="E95" s="8" t="s">
        <v>320</v>
      </c>
      <c r="F95" s="2" t="s">
        <v>392</v>
      </c>
      <c r="G95" s="2" t="s">
        <v>442</v>
      </c>
      <c r="H95" s="2" t="s">
        <v>464</v>
      </c>
      <c r="I95" s="2" t="s">
        <v>476</v>
      </c>
      <c r="J95" s="2"/>
      <c r="K95" s="2"/>
      <c r="L95" s="2"/>
      <c r="M95" s="2"/>
      <c r="N95" s="2"/>
      <c r="O95" s="2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1:89" ht="12.75" customHeight="1" x14ac:dyDescent="0.25">
      <c r="A96" s="7">
        <f t="shared" si="5"/>
        <v>95</v>
      </c>
      <c r="B96" s="56" t="s">
        <v>73</v>
      </c>
      <c r="C96" s="7">
        <f t="shared" si="4"/>
        <v>5</v>
      </c>
      <c r="D96" s="8" t="s">
        <v>310</v>
      </c>
      <c r="E96" s="2" t="s">
        <v>383</v>
      </c>
      <c r="F96" s="12" t="s">
        <v>411</v>
      </c>
      <c r="G96" s="2" t="s">
        <v>427</v>
      </c>
      <c r="H96" s="2" t="s">
        <v>448</v>
      </c>
      <c r="I96" s="2"/>
      <c r="J96" s="2"/>
      <c r="K96" s="2"/>
      <c r="L96" s="2"/>
      <c r="M96" s="2"/>
      <c r="N96" s="2"/>
      <c r="O96" s="2"/>
      <c r="P96" s="2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1:89" ht="12.75" customHeight="1" x14ac:dyDescent="0.25">
      <c r="A97" s="7">
        <f t="shared" si="5"/>
        <v>96</v>
      </c>
      <c r="B97" s="56" t="s">
        <v>74</v>
      </c>
      <c r="C97" s="7">
        <f t="shared" si="4"/>
        <v>6</v>
      </c>
      <c r="D97" s="2" t="s">
        <v>304</v>
      </c>
      <c r="E97" s="2" t="s">
        <v>316</v>
      </c>
      <c r="F97" s="2" t="s">
        <v>404</v>
      </c>
      <c r="G97" s="8" t="s">
        <v>419</v>
      </c>
      <c r="H97" s="2" t="s">
        <v>439</v>
      </c>
      <c r="I97" s="2" t="s">
        <v>463</v>
      </c>
      <c r="J97" s="2"/>
      <c r="K97" s="2"/>
      <c r="L97" s="2"/>
      <c r="M97" s="2"/>
      <c r="N97" s="2"/>
      <c r="O97" s="2"/>
      <c r="P97" s="1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1:89" ht="12.75" customHeight="1" x14ac:dyDescent="0.25">
      <c r="A98" s="7">
        <f t="shared" si="5"/>
        <v>97</v>
      </c>
      <c r="B98" s="56" t="s">
        <v>75</v>
      </c>
      <c r="C98" s="7">
        <f t="shared" si="4"/>
        <v>0</v>
      </c>
      <c r="D98" s="8"/>
      <c r="E98" s="8"/>
      <c r="F98" s="2"/>
      <c r="G98" s="8"/>
      <c r="H98" s="2"/>
      <c r="I98" s="2"/>
      <c r="J98" s="2"/>
      <c r="K98" s="2"/>
      <c r="L98" s="2"/>
      <c r="M98" s="2"/>
      <c r="N98" s="2"/>
      <c r="O98" s="2"/>
      <c r="P98" s="2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1:89" ht="12.75" customHeight="1" x14ac:dyDescent="0.25">
      <c r="A99" s="7">
        <f t="shared" si="5"/>
        <v>98</v>
      </c>
      <c r="B99" s="56" t="s">
        <v>76</v>
      </c>
      <c r="C99" s="7">
        <f t="shared" si="4"/>
        <v>6</v>
      </c>
      <c r="D99" s="8" t="s">
        <v>272</v>
      </c>
      <c r="E99" s="8" t="s">
        <v>304</v>
      </c>
      <c r="F99" s="2" t="s">
        <v>320</v>
      </c>
      <c r="G99" s="2" t="s">
        <v>415</v>
      </c>
      <c r="H99" s="2" t="s">
        <v>462</v>
      </c>
      <c r="I99" s="2" t="s">
        <v>467</v>
      </c>
      <c r="J99" s="2"/>
      <c r="K99" s="2"/>
      <c r="L99" s="2"/>
      <c r="M99" s="2"/>
      <c r="N99" s="2"/>
      <c r="O99" s="2"/>
      <c r="P99" s="2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1:89" ht="12.75" customHeight="1" x14ac:dyDescent="0.25">
      <c r="A100" s="7">
        <f t="shared" si="5"/>
        <v>99</v>
      </c>
      <c r="B100" s="56" t="s">
        <v>77</v>
      </c>
      <c r="C100" s="7">
        <f t="shared" si="4"/>
        <v>2</v>
      </c>
      <c r="D100" s="8" t="s">
        <v>316</v>
      </c>
      <c r="E100" s="2" t="s">
        <v>439</v>
      </c>
      <c r="F100" s="19"/>
      <c r="G100" s="2"/>
      <c r="I100" s="2"/>
      <c r="J100" s="2"/>
      <c r="K100" s="2"/>
      <c r="L100" s="2"/>
      <c r="M100" s="2"/>
      <c r="N100" s="2"/>
      <c r="O100" s="2"/>
      <c r="P100" s="1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</row>
    <row r="101" spans="1:89" ht="12.75" customHeight="1" x14ac:dyDescent="0.25">
      <c r="A101" s="7">
        <f t="shared" si="5"/>
        <v>100</v>
      </c>
      <c r="B101" s="56" t="s">
        <v>78</v>
      </c>
      <c r="C101" s="7">
        <f t="shared" si="4"/>
        <v>16</v>
      </c>
      <c r="D101" s="8" t="s">
        <v>268</v>
      </c>
      <c r="E101" s="8" t="s">
        <v>274</v>
      </c>
      <c r="F101" s="2" t="s">
        <v>304</v>
      </c>
      <c r="G101" s="8" t="s">
        <v>307</v>
      </c>
      <c r="H101" s="2" t="s">
        <v>316</v>
      </c>
      <c r="I101" s="2" t="s">
        <v>318</v>
      </c>
      <c r="J101" s="2" t="s">
        <v>328</v>
      </c>
      <c r="K101" s="2" t="s">
        <v>341</v>
      </c>
      <c r="L101" s="2" t="s">
        <v>355</v>
      </c>
      <c r="M101" s="2" t="s">
        <v>361</v>
      </c>
      <c r="N101" s="2" t="s">
        <v>384</v>
      </c>
      <c r="O101" s="2" t="s">
        <v>419</v>
      </c>
      <c r="P101" s="22" t="s">
        <v>425</v>
      </c>
      <c r="Q101" s="2" t="s">
        <v>439</v>
      </c>
      <c r="R101" s="2" t="s">
        <v>451</v>
      </c>
      <c r="S101" s="2" t="s">
        <v>463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</row>
    <row r="102" spans="1:89" ht="12.75" customHeight="1" x14ac:dyDescent="0.25">
      <c r="A102" s="7">
        <f t="shared" si="5"/>
        <v>101</v>
      </c>
      <c r="B102" s="56" t="s">
        <v>79</v>
      </c>
      <c r="C102" s="7">
        <f t="shared" si="4"/>
        <v>10</v>
      </c>
      <c r="D102" s="8" t="s">
        <v>266</v>
      </c>
      <c r="E102" s="8" t="s">
        <v>275</v>
      </c>
      <c r="F102" s="2" t="s">
        <v>316</v>
      </c>
      <c r="G102" s="8" t="s">
        <v>335</v>
      </c>
      <c r="H102" s="2" t="s">
        <v>383</v>
      </c>
      <c r="I102" s="2" t="s">
        <v>402</v>
      </c>
      <c r="J102" s="12" t="s">
        <v>412</v>
      </c>
      <c r="K102" s="2" t="s">
        <v>427</v>
      </c>
      <c r="L102" s="2" t="s">
        <v>449</v>
      </c>
      <c r="M102" s="2" t="s">
        <v>458</v>
      </c>
      <c r="N102" s="2"/>
      <c r="O102" s="2"/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1:89" ht="12.75" customHeight="1" x14ac:dyDescent="0.25">
      <c r="A103" s="7">
        <f t="shared" si="5"/>
        <v>102</v>
      </c>
      <c r="B103" s="56" t="s">
        <v>80</v>
      </c>
      <c r="C103" s="7">
        <f t="shared" si="4"/>
        <v>1</v>
      </c>
      <c r="D103" s="8" t="s">
        <v>314</v>
      </c>
      <c r="E103" s="8"/>
      <c r="F103" s="2"/>
      <c r="G103" s="8"/>
      <c r="H103" s="2"/>
      <c r="I103" s="2"/>
      <c r="J103" s="2"/>
      <c r="K103" s="2"/>
      <c r="L103" s="2"/>
      <c r="M103" s="2"/>
      <c r="N103" s="2"/>
      <c r="O103" s="2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1:89" ht="12.75" customHeight="1" x14ac:dyDescent="0.25">
      <c r="A104" s="7">
        <f t="shared" si="5"/>
        <v>103</v>
      </c>
      <c r="B104" s="56" t="s">
        <v>81</v>
      </c>
      <c r="C104" s="7">
        <f t="shared" si="4"/>
        <v>4</v>
      </c>
      <c r="D104" s="8" t="s">
        <v>272</v>
      </c>
      <c r="E104" s="8" t="s">
        <v>317</v>
      </c>
      <c r="F104" s="2" t="s">
        <v>320</v>
      </c>
      <c r="G104" s="8" t="s">
        <v>415</v>
      </c>
      <c r="H104" s="2"/>
      <c r="I104" s="8"/>
      <c r="J104" s="2"/>
      <c r="K104" s="2"/>
      <c r="L104" s="2"/>
      <c r="M104" s="2"/>
      <c r="N104" s="8"/>
      <c r="O104" s="2"/>
      <c r="P104" s="1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1:89" ht="12.75" customHeight="1" x14ac:dyDescent="0.25">
      <c r="A105" s="7">
        <f t="shared" si="5"/>
        <v>104</v>
      </c>
      <c r="B105" s="56" t="s">
        <v>82</v>
      </c>
      <c r="C105" s="7">
        <f t="shared" si="4"/>
        <v>14</v>
      </c>
      <c r="D105" s="8" t="s">
        <v>274</v>
      </c>
      <c r="E105" s="8" t="s">
        <v>304</v>
      </c>
      <c r="F105" s="2" t="s">
        <v>307</v>
      </c>
      <c r="G105" s="8" t="s">
        <v>316</v>
      </c>
      <c r="H105" s="2" t="s">
        <v>318</v>
      </c>
      <c r="I105" s="8" t="s">
        <v>341</v>
      </c>
      <c r="J105" s="2" t="s">
        <v>355</v>
      </c>
      <c r="K105" s="2" t="s">
        <v>361</v>
      </c>
      <c r="L105" s="2" t="s">
        <v>384</v>
      </c>
      <c r="M105" s="2" t="s">
        <v>404</v>
      </c>
      <c r="N105" s="8" t="s">
        <v>439</v>
      </c>
      <c r="O105" s="2" t="s">
        <v>446</v>
      </c>
      <c r="P105" s="22" t="s">
        <v>463</v>
      </c>
      <c r="Q105" s="2" t="s">
        <v>480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1:89" ht="12.75" customHeight="1" x14ac:dyDescent="0.25">
      <c r="A106" s="7">
        <f t="shared" si="5"/>
        <v>105</v>
      </c>
      <c r="B106" s="56" t="s">
        <v>83</v>
      </c>
      <c r="C106" s="7">
        <f t="shared" si="4"/>
        <v>15</v>
      </c>
      <c r="D106" s="8" t="s">
        <v>272</v>
      </c>
      <c r="E106" s="8" t="s">
        <v>280</v>
      </c>
      <c r="F106" s="2" t="s">
        <v>304</v>
      </c>
      <c r="G106" s="8" t="s">
        <v>307</v>
      </c>
      <c r="H106" s="2" t="s">
        <v>316</v>
      </c>
      <c r="I106" s="2" t="s">
        <v>320</v>
      </c>
      <c r="J106" s="2" t="s">
        <v>357</v>
      </c>
      <c r="K106" s="2" t="s">
        <v>361</v>
      </c>
      <c r="L106" s="2" t="s">
        <v>408</v>
      </c>
      <c r="M106" s="2" t="s">
        <v>419</v>
      </c>
      <c r="N106" s="2" t="s">
        <v>415</v>
      </c>
      <c r="O106" s="2" t="s">
        <v>462</v>
      </c>
      <c r="P106" s="10" t="s">
        <v>467</v>
      </c>
      <c r="Q106" s="2" t="s">
        <v>475</v>
      </c>
      <c r="R106" s="2" t="s">
        <v>503</v>
      </c>
      <c r="S106" s="2"/>
      <c r="T106" s="2"/>
      <c r="U106" s="2"/>
      <c r="V106" s="11"/>
      <c r="W106" s="11"/>
      <c r="X106" s="11"/>
      <c r="Y106" s="11"/>
      <c r="Z106" s="2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</row>
    <row r="107" spans="1:89" ht="12.75" customHeight="1" x14ac:dyDescent="0.25">
      <c r="A107" s="7">
        <f t="shared" si="5"/>
        <v>106</v>
      </c>
      <c r="B107" s="56" t="s">
        <v>84</v>
      </c>
      <c r="C107" s="7">
        <f t="shared" si="4"/>
        <v>12</v>
      </c>
      <c r="D107" s="8" t="s">
        <v>272</v>
      </c>
      <c r="E107" s="8" t="s">
        <v>286</v>
      </c>
      <c r="F107" s="2" t="s">
        <v>317</v>
      </c>
      <c r="G107" s="8" t="s">
        <v>321</v>
      </c>
      <c r="H107" s="2" t="s">
        <v>336</v>
      </c>
      <c r="I107" s="2" t="s">
        <v>392</v>
      </c>
      <c r="J107" s="2" t="s">
        <v>413</v>
      </c>
      <c r="K107" s="2" t="s">
        <v>415</v>
      </c>
      <c r="L107" s="2" t="s">
        <v>415</v>
      </c>
      <c r="M107" s="2" t="s">
        <v>442</v>
      </c>
      <c r="N107" s="2" t="s">
        <v>464</v>
      </c>
      <c r="O107" s="2" t="s">
        <v>479</v>
      </c>
      <c r="P107" s="22"/>
      <c r="Q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11"/>
      <c r="CG107" s="11"/>
      <c r="CH107" s="11"/>
      <c r="CI107" s="11"/>
      <c r="CJ107" s="11"/>
      <c r="CK107" s="11"/>
    </row>
    <row r="108" spans="1:89" ht="12.75" customHeight="1" x14ac:dyDescent="0.25">
      <c r="A108" s="7">
        <f t="shared" si="5"/>
        <v>107</v>
      </c>
      <c r="B108" s="56" t="s">
        <v>85</v>
      </c>
      <c r="C108" s="7">
        <f t="shared" si="4"/>
        <v>11</v>
      </c>
      <c r="D108" s="8" t="s">
        <v>304</v>
      </c>
      <c r="E108" s="19" t="s">
        <v>316</v>
      </c>
      <c r="F108" s="2" t="s">
        <v>358</v>
      </c>
      <c r="G108" s="8" t="s">
        <v>361</v>
      </c>
      <c r="H108" s="2" t="s">
        <v>394</v>
      </c>
      <c r="I108" s="8" t="s">
        <v>396</v>
      </c>
      <c r="J108" s="2" t="s">
        <v>418</v>
      </c>
      <c r="K108" s="2" t="s">
        <v>426</v>
      </c>
      <c r="L108" s="2" t="s">
        <v>462</v>
      </c>
      <c r="M108" s="2" t="s">
        <v>475</v>
      </c>
      <c r="N108" s="2" t="s">
        <v>502</v>
      </c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8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1:89" ht="12.75" customHeight="1" x14ac:dyDescent="0.25">
      <c r="A109" s="7">
        <f t="shared" si="5"/>
        <v>108</v>
      </c>
      <c r="B109" s="56" t="s">
        <v>86</v>
      </c>
      <c r="C109" s="7">
        <f t="shared" si="4"/>
        <v>9</v>
      </c>
      <c r="D109" s="2" t="s">
        <v>272</v>
      </c>
      <c r="E109" s="2" t="s">
        <v>286</v>
      </c>
      <c r="F109" s="2" t="s">
        <v>307</v>
      </c>
      <c r="G109" s="19" t="s">
        <v>322</v>
      </c>
      <c r="H109" s="2" t="s">
        <v>343</v>
      </c>
      <c r="I109" s="2" t="s">
        <v>361</v>
      </c>
      <c r="J109" s="2" t="s">
        <v>405</v>
      </c>
      <c r="K109" s="2" t="s">
        <v>426</v>
      </c>
      <c r="L109" s="2" t="s">
        <v>462</v>
      </c>
      <c r="M109" s="2"/>
      <c r="N109" s="2"/>
      <c r="O109" s="2"/>
      <c r="P109" s="17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8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1:89" ht="12.75" customHeight="1" x14ac:dyDescent="0.25">
      <c r="A110" s="7">
        <f t="shared" si="5"/>
        <v>109</v>
      </c>
      <c r="B110" s="56" t="s">
        <v>87</v>
      </c>
      <c r="C110" s="7">
        <f t="shared" si="4"/>
        <v>0</v>
      </c>
      <c r="D110" s="8"/>
      <c r="E110" s="8"/>
      <c r="F110" s="2"/>
      <c r="G110" s="8"/>
      <c r="H110" s="8"/>
      <c r="I110" s="2"/>
      <c r="J110" s="2"/>
      <c r="K110" s="2"/>
      <c r="L110" s="2"/>
      <c r="M110" s="2"/>
      <c r="N110" s="2"/>
      <c r="O110" s="2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1:89" ht="12.75" customHeight="1" x14ac:dyDescent="0.25">
      <c r="A111" s="7">
        <f t="shared" si="5"/>
        <v>110</v>
      </c>
      <c r="B111" s="56" t="s">
        <v>88</v>
      </c>
      <c r="C111" s="7">
        <f t="shared" si="4"/>
        <v>5</v>
      </c>
      <c r="D111" s="8" t="s">
        <v>316</v>
      </c>
      <c r="E111" s="8"/>
      <c r="F111" s="2" t="s">
        <v>361</v>
      </c>
      <c r="G111" s="2" t="s">
        <v>426</v>
      </c>
      <c r="H111" s="2" t="s">
        <v>467</v>
      </c>
      <c r="I111" s="2" t="s">
        <v>502</v>
      </c>
      <c r="J111" s="2"/>
      <c r="K111" s="2"/>
      <c r="L111" s="2"/>
      <c r="M111" s="2"/>
      <c r="N111" s="2"/>
      <c r="O111" s="2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1:89" ht="12.75" customHeight="1" x14ac:dyDescent="0.25">
      <c r="A112" s="7">
        <f t="shared" si="5"/>
        <v>111</v>
      </c>
      <c r="B112" s="56" t="s">
        <v>315</v>
      </c>
      <c r="C112" s="7">
        <f t="shared" si="4"/>
        <v>2</v>
      </c>
      <c r="D112" s="8" t="s">
        <v>316</v>
      </c>
      <c r="E112" s="8" t="s">
        <v>476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1:89" ht="12.75" customHeight="1" x14ac:dyDescent="0.3">
      <c r="A113" s="7">
        <f t="shared" si="5"/>
        <v>112</v>
      </c>
      <c r="B113" s="56" t="s">
        <v>234</v>
      </c>
      <c r="C113" s="7">
        <f t="shared" si="4"/>
        <v>1</v>
      </c>
      <c r="D113" s="8" t="s">
        <v>419</v>
      </c>
      <c r="E113" s="28"/>
      <c r="F113" s="2"/>
      <c r="G113" s="8"/>
      <c r="H113" s="2"/>
      <c r="I113" s="2"/>
      <c r="J113" s="2"/>
      <c r="K113" s="2"/>
      <c r="L113" s="2"/>
      <c r="M113" s="2"/>
      <c r="N113" s="2"/>
      <c r="O113" s="2"/>
      <c r="P113" s="10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1:89" ht="12.75" customHeight="1" x14ac:dyDescent="0.25">
      <c r="A114" s="7">
        <f t="shared" si="5"/>
        <v>113</v>
      </c>
      <c r="B114" s="56" t="s">
        <v>235</v>
      </c>
      <c r="C114" s="7">
        <f t="shared" si="4"/>
        <v>8</v>
      </c>
      <c r="D114" s="8" t="s">
        <v>307</v>
      </c>
      <c r="E114" s="8" t="s">
        <v>318</v>
      </c>
      <c r="F114" s="2" t="s">
        <v>328</v>
      </c>
      <c r="G114" s="2" t="s">
        <v>361</v>
      </c>
      <c r="H114" s="2" t="s">
        <v>392</v>
      </c>
      <c r="I114" s="2" t="s">
        <v>429</v>
      </c>
      <c r="J114" s="2" t="s">
        <v>442</v>
      </c>
      <c r="K114" s="2" t="s">
        <v>464</v>
      </c>
      <c r="L114" s="2"/>
      <c r="M114" s="2"/>
      <c r="N114" s="2"/>
      <c r="O114" s="2"/>
      <c r="P114" s="29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1:89" ht="12.75" customHeight="1" x14ac:dyDescent="0.25">
      <c r="A115" s="7">
        <f t="shared" si="5"/>
        <v>114</v>
      </c>
      <c r="B115" s="56" t="s">
        <v>214</v>
      </c>
      <c r="C115" s="7">
        <f t="shared" si="4"/>
        <v>6</v>
      </c>
      <c r="D115" s="2" t="s">
        <v>274</v>
      </c>
      <c r="E115" s="2" t="s">
        <v>304</v>
      </c>
      <c r="F115" s="2" t="s">
        <v>341</v>
      </c>
      <c r="G115" s="8" t="s">
        <v>384</v>
      </c>
      <c r="H115" s="2" t="s">
        <v>404</v>
      </c>
      <c r="I115" s="2" t="s">
        <v>439</v>
      </c>
      <c r="J115" s="2"/>
      <c r="K115" s="2"/>
      <c r="L115" s="2"/>
      <c r="M115" s="2"/>
      <c r="N115" s="2"/>
      <c r="O115" s="2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11"/>
      <c r="CG115" s="11"/>
      <c r="CH115" s="11"/>
      <c r="CI115" s="11"/>
      <c r="CJ115" s="11"/>
      <c r="CK115" s="11"/>
    </row>
    <row r="116" spans="1:89" ht="12.75" customHeight="1" x14ac:dyDescent="0.25">
      <c r="A116" s="7">
        <f t="shared" si="5"/>
        <v>115</v>
      </c>
      <c r="B116" s="56" t="s">
        <v>89</v>
      </c>
      <c r="C116" s="7">
        <f t="shared" si="4"/>
        <v>5</v>
      </c>
      <c r="D116" s="8" t="s">
        <v>288</v>
      </c>
      <c r="E116" s="8" t="s">
        <v>306</v>
      </c>
      <c r="F116" s="2" t="s">
        <v>383</v>
      </c>
      <c r="G116" s="8" t="s">
        <v>427</v>
      </c>
      <c r="H116" s="2" t="s">
        <v>453</v>
      </c>
      <c r="I116" s="8"/>
      <c r="J116" s="2"/>
      <c r="K116" s="2"/>
      <c r="L116" s="2"/>
      <c r="M116" s="2"/>
      <c r="N116" s="2"/>
      <c r="O116" s="2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1:89" ht="12.75" customHeight="1" x14ac:dyDescent="0.25">
      <c r="A117" s="7">
        <f t="shared" si="5"/>
        <v>116</v>
      </c>
      <c r="B117" s="56" t="s">
        <v>90</v>
      </c>
      <c r="C117" s="7">
        <f t="shared" si="4"/>
        <v>8</v>
      </c>
      <c r="D117" s="8" t="s">
        <v>316</v>
      </c>
      <c r="E117" s="8" t="s">
        <v>319</v>
      </c>
      <c r="F117" s="2" t="s">
        <v>325</v>
      </c>
      <c r="G117" s="8" t="s">
        <v>364</v>
      </c>
      <c r="H117" s="2" t="s">
        <v>398</v>
      </c>
      <c r="I117" s="8" t="s">
        <v>407</v>
      </c>
      <c r="J117" s="2" t="s">
        <v>437</v>
      </c>
      <c r="K117" s="2" t="s">
        <v>476</v>
      </c>
      <c r="L117" s="2"/>
      <c r="M117" s="2"/>
      <c r="N117" s="2"/>
      <c r="O117" s="2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11"/>
      <c r="CG117" s="11"/>
      <c r="CH117" s="11"/>
      <c r="CI117" s="11"/>
      <c r="CJ117" s="11"/>
      <c r="CK117" s="11"/>
    </row>
    <row r="118" spans="1:89" ht="12.75" customHeight="1" x14ac:dyDescent="0.25">
      <c r="A118" s="7">
        <f t="shared" si="5"/>
        <v>117</v>
      </c>
      <c r="B118" s="56" t="s">
        <v>91</v>
      </c>
      <c r="C118" s="7">
        <f t="shared" si="4"/>
        <v>12</v>
      </c>
      <c r="D118" s="8" t="s">
        <v>288</v>
      </c>
      <c r="E118" s="8" t="s">
        <v>304</v>
      </c>
      <c r="F118" s="2" t="s">
        <v>306</v>
      </c>
      <c r="G118" s="2" t="s">
        <v>310</v>
      </c>
      <c r="H118" s="2" t="s">
        <v>316</v>
      </c>
      <c r="I118" s="2" t="s">
        <v>330</v>
      </c>
      <c r="J118" s="2" t="s">
        <v>341</v>
      </c>
      <c r="K118" s="2" t="s">
        <v>355</v>
      </c>
      <c r="L118" s="2" t="s">
        <v>383</v>
      </c>
      <c r="M118" s="2" t="s">
        <v>427</v>
      </c>
      <c r="N118" s="2" t="s">
        <v>439</v>
      </c>
      <c r="O118" s="2" t="s">
        <v>467</v>
      </c>
      <c r="P118" s="17"/>
      <c r="Q118" s="2"/>
      <c r="R118" s="2"/>
      <c r="S118" s="2"/>
      <c r="T118" s="8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1:89" ht="12.75" customHeight="1" x14ac:dyDescent="0.25">
      <c r="A119" s="7">
        <f t="shared" si="5"/>
        <v>118</v>
      </c>
      <c r="B119" s="56" t="s">
        <v>92</v>
      </c>
      <c r="C119" s="7">
        <f t="shared" si="4"/>
        <v>3</v>
      </c>
      <c r="D119" s="8" t="s">
        <v>304</v>
      </c>
      <c r="E119" s="8"/>
      <c r="F119" s="2" t="s">
        <v>361</v>
      </c>
      <c r="G119" s="8" t="s">
        <v>462</v>
      </c>
      <c r="H119" s="2"/>
      <c r="I119" s="2"/>
      <c r="J119" s="2"/>
      <c r="K119" s="2"/>
      <c r="L119" s="2"/>
      <c r="M119" s="2"/>
      <c r="N119" s="2"/>
      <c r="O119" s="2"/>
      <c r="P119" s="10"/>
      <c r="Q119" s="2"/>
      <c r="R119" s="2"/>
      <c r="S119" s="2"/>
      <c r="T119" s="2"/>
      <c r="U119" s="2"/>
      <c r="V119" s="11"/>
      <c r="W119" s="11"/>
      <c r="X119" s="11"/>
      <c r="Y119" s="11"/>
      <c r="Z119" s="2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2"/>
      <c r="CG119" s="2"/>
      <c r="CH119" s="2"/>
      <c r="CI119" s="2"/>
      <c r="CJ119" s="2"/>
      <c r="CK119" s="2"/>
    </row>
    <row r="120" spans="1:89" ht="12.75" customHeight="1" x14ac:dyDescent="0.25">
      <c r="A120" s="7">
        <f t="shared" si="5"/>
        <v>119</v>
      </c>
      <c r="B120" s="56" t="s">
        <v>93</v>
      </c>
      <c r="C120" s="7">
        <f t="shared" si="4"/>
        <v>12</v>
      </c>
      <c r="D120" s="8" t="s">
        <v>304</v>
      </c>
      <c r="E120" s="8" t="s">
        <v>320</v>
      </c>
      <c r="F120" s="2" t="s">
        <v>332</v>
      </c>
      <c r="G120" s="2" t="s">
        <v>334</v>
      </c>
      <c r="H120" s="2" t="s">
        <v>337</v>
      </c>
      <c r="I120" s="2" t="s">
        <v>358</v>
      </c>
      <c r="J120" s="2" t="s">
        <v>396</v>
      </c>
      <c r="K120" s="2" t="s">
        <v>418</v>
      </c>
      <c r="L120" s="2" t="s">
        <v>426</v>
      </c>
      <c r="M120" s="2" t="s">
        <v>434</v>
      </c>
      <c r="N120" s="2" t="s">
        <v>443</v>
      </c>
      <c r="O120" s="2" t="s">
        <v>475</v>
      </c>
      <c r="P120" s="10"/>
      <c r="Q120" s="2"/>
      <c r="R120" s="2"/>
      <c r="S120" s="2"/>
      <c r="T120" s="2"/>
      <c r="U120" s="2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2"/>
      <c r="CG120" s="2"/>
      <c r="CH120" s="2"/>
      <c r="CI120" s="2"/>
      <c r="CJ120" s="2"/>
      <c r="CK120" s="2"/>
    </row>
    <row r="121" spans="1:89" ht="12.75" customHeight="1" x14ac:dyDescent="0.25">
      <c r="A121" s="7">
        <f t="shared" si="5"/>
        <v>120</v>
      </c>
      <c r="B121" s="56" t="s">
        <v>94</v>
      </c>
      <c r="C121" s="7">
        <f t="shared" si="4"/>
        <v>0</v>
      </c>
      <c r="D121" s="8"/>
      <c r="E121" s="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0"/>
      <c r="Q121" s="2"/>
      <c r="R121" s="2"/>
      <c r="S121" s="2"/>
      <c r="T121" s="2"/>
      <c r="U121" s="2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2"/>
      <c r="CG121" s="2"/>
      <c r="CH121" s="2"/>
      <c r="CI121" s="2"/>
      <c r="CJ121" s="2"/>
      <c r="CK121" s="2"/>
    </row>
    <row r="122" spans="1:89" ht="12.75" customHeight="1" x14ac:dyDescent="0.25">
      <c r="A122" s="7">
        <f t="shared" si="5"/>
        <v>121</v>
      </c>
      <c r="B122" s="56" t="s">
        <v>236</v>
      </c>
      <c r="C122" s="7">
        <f t="shared" si="4"/>
        <v>3</v>
      </c>
      <c r="D122" s="8" t="s">
        <v>320</v>
      </c>
      <c r="E122" s="8"/>
      <c r="F122" s="2" t="s">
        <v>415</v>
      </c>
      <c r="G122" s="8" t="s">
        <v>464</v>
      </c>
      <c r="H122" s="2"/>
      <c r="I122" s="2"/>
      <c r="J122" s="2"/>
      <c r="K122" s="2"/>
      <c r="L122" s="2"/>
      <c r="M122" s="2"/>
      <c r="N122" s="2"/>
      <c r="O122" s="2"/>
      <c r="P122" s="10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1:89" ht="12.75" customHeight="1" x14ac:dyDescent="0.25">
      <c r="A123" s="7">
        <f t="shared" si="5"/>
        <v>122</v>
      </c>
      <c r="B123" s="56" t="s">
        <v>95</v>
      </c>
      <c r="C123" s="7">
        <f t="shared" si="4"/>
        <v>15</v>
      </c>
      <c r="D123" s="2" t="s">
        <v>272</v>
      </c>
      <c r="E123" s="8" t="s">
        <v>286</v>
      </c>
      <c r="F123" s="2" t="s">
        <v>292</v>
      </c>
      <c r="G123" s="2" t="s">
        <v>308</v>
      </c>
      <c r="H123" s="2" t="s">
        <v>321</v>
      </c>
      <c r="I123" s="8" t="s">
        <v>333</v>
      </c>
      <c r="J123" s="2" t="s">
        <v>363</v>
      </c>
      <c r="K123" s="2" t="s">
        <v>415</v>
      </c>
      <c r="L123" s="2" t="s">
        <v>423</v>
      </c>
      <c r="M123" s="2" t="s">
        <v>427</v>
      </c>
      <c r="N123" s="2" t="s">
        <v>429</v>
      </c>
      <c r="O123" s="2" t="s">
        <v>434</v>
      </c>
      <c r="P123" s="15" t="s">
        <v>442</v>
      </c>
      <c r="Q123" s="2" t="s">
        <v>464</v>
      </c>
      <c r="R123" s="2" t="s">
        <v>476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1:89" ht="12.75" customHeight="1" x14ac:dyDescent="0.25">
      <c r="A124" s="7">
        <f t="shared" si="5"/>
        <v>123</v>
      </c>
      <c r="B124" s="56" t="s">
        <v>96</v>
      </c>
      <c r="C124" s="7">
        <f t="shared" si="4"/>
        <v>10</v>
      </c>
      <c r="D124" s="8" t="s">
        <v>273</v>
      </c>
      <c r="E124" s="8" t="s">
        <v>286</v>
      </c>
      <c r="F124" s="2" t="s">
        <v>320</v>
      </c>
      <c r="G124" s="8" t="s">
        <v>321</v>
      </c>
      <c r="H124" s="2" t="s">
        <v>392</v>
      </c>
      <c r="I124" s="2" t="s">
        <v>429</v>
      </c>
      <c r="J124" s="2" t="s">
        <v>415</v>
      </c>
      <c r="K124" s="2" t="s">
        <v>439</v>
      </c>
      <c r="L124" s="2" t="s">
        <v>442</v>
      </c>
      <c r="M124" s="2" t="s">
        <v>476</v>
      </c>
      <c r="N124" s="2"/>
      <c r="O124" s="2"/>
      <c r="P124" s="10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1:89" ht="12.75" customHeight="1" x14ac:dyDescent="0.25">
      <c r="A125" s="7">
        <f t="shared" si="5"/>
        <v>124</v>
      </c>
      <c r="B125" s="56" t="s">
        <v>97</v>
      </c>
      <c r="C125" s="7">
        <f t="shared" si="4"/>
        <v>23</v>
      </c>
      <c r="D125" s="8" t="s">
        <v>272</v>
      </c>
      <c r="E125" s="8" t="s">
        <v>286</v>
      </c>
      <c r="F125" s="2" t="s">
        <v>316</v>
      </c>
      <c r="G125" s="8" t="s">
        <v>320</v>
      </c>
      <c r="H125" s="2" t="s">
        <v>334</v>
      </c>
      <c r="I125" s="2" t="s">
        <v>337</v>
      </c>
      <c r="J125" s="2" t="s">
        <v>357</v>
      </c>
      <c r="K125" s="2" t="s">
        <v>358</v>
      </c>
      <c r="L125" s="2" t="s">
        <v>362</v>
      </c>
      <c r="M125" s="2" t="s">
        <v>372</v>
      </c>
      <c r="N125" s="2" t="s">
        <v>394</v>
      </c>
      <c r="O125" s="2" t="s">
        <v>396</v>
      </c>
      <c r="P125" s="10" t="s">
        <v>408</v>
      </c>
      <c r="Q125" s="2" t="s">
        <v>414</v>
      </c>
      <c r="R125" s="2" t="s">
        <v>418</v>
      </c>
      <c r="S125" s="2" t="s">
        <v>426</v>
      </c>
      <c r="T125" s="2" t="s">
        <v>415</v>
      </c>
      <c r="U125" s="2" t="s">
        <v>444</v>
      </c>
      <c r="V125" s="11" t="s">
        <v>455</v>
      </c>
      <c r="W125" s="11" t="s">
        <v>462</v>
      </c>
      <c r="X125" s="11" t="s">
        <v>467</v>
      </c>
      <c r="Y125" s="11" t="s">
        <v>473</v>
      </c>
      <c r="Z125" s="2" t="s">
        <v>475</v>
      </c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2"/>
      <c r="CG125" s="2"/>
      <c r="CH125" s="2"/>
      <c r="CI125" s="2"/>
      <c r="CJ125" s="2"/>
      <c r="CK125" s="2"/>
    </row>
    <row r="126" spans="1:89" ht="12.75" customHeight="1" x14ac:dyDescent="0.25">
      <c r="A126" s="7">
        <f t="shared" si="5"/>
        <v>125</v>
      </c>
      <c r="B126" s="56" t="s">
        <v>98</v>
      </c>
      <c r="C126" s="7">
        <f t="shared" si="4"/>
        <v>7</v>
      </c>
      <c r="D126" s="8" t="s">
        <v>304</v>
      </c>
      <c r="E126" s="2" t="s">
        <v>322</v>
      </c>
      <c r="F126" s="2" t="s">
        <v>334</v>
      </c>
      <c r="G126" s="8" t="s">
        <v>337</v>
      </c>
      <c r="H126" s="2" t="s">
        <v>396</v>
      </c>
      <c r="I126" s="8" t="s">
        <v>461</v>
      </c>
      <c r="J126" s="2" t="s">
        <v>475</v>
      </c>
      <c r="K126" s="2"/>
      <c r="L126" s="2"/>
      <c r="M126" s="2"/>
      <c r="N126" s="2"/>
      <c r="O126" s="2"/>
      <c r="P126" s="15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1:89" ht="12.75" customHeight="1" x14ac:dyDescent="0.25">
      <c r="A127" s="7">
        <f t="shared" si="5"/>
        <v>126</v>
      </c>
      <c r="B127" s="56" t="s">
        <v>237</v>
      </c>
      <c r="C127" s="7">
        <f t="shared" si="4"/>
        <v>0</v>
      </c>
      <c r="D127" s="8"/>
      <c r="E127" s="8"/>
      <c r="F127" s="2"/>
      <c r="G127" s="8"/>
      <c r="H127" s="2"/>
      <c r="I127" s="2"/>
      <c r="J127" s="2"/>
      <c r="K127" s="2"/>
      <c r="L127" s="2"/>
      <c r="M127" s="2"/>
      <c r="N127" s="2"/>
      <c r="O127" s="2"/>
      <c r="P127" s="15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1:89" ht="12.75" customHeight="1" x14ac:dyDescent="0.25">
      <c r="A128" s="7">
        <f t="shared" si="5"/>
        <v>127</v>
      </c>
      <c r="B128" s="56" t="s">
        <v>99</v>
      </c>
      <c r="C128" s="7">
        <f t="shared" si="4"/>
        <v>3</v>
      </c>
      <c r="D128" s="8" t="s">
        <v>307</v>
      </c>
      <c r="E128" s="8" t="s">
        <v>316</v>
      </c>
      <c r="F128" s="2" t="s">
        <v>318</v>
      </c>
      <c r="G128" s="8"/>
      <c r="H128" s="2"/>
      <c r="I128" s="2"/>
      <c r="J128" s="2"/>
      <c r="K128" s="2"/>
      <c r="L128" s="2"/>
      <c r="M128" s="2"/>
      <c r="N128" s="2"/>
      <c r="O128" s="2"/>
      <c r="P128" s="10"/>
      <c r="Q128" s="2"/>
      <c r="R128" s="2"/>
      <c r="S128" s="2"/>
      <c r="T128" s="2"/>
      <c r="U128" s="2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</row>
    <row r="129" spans="1:89" ht="12.75" customHeight="1" x14ac:dyDescent="0.25">
      <c r="A129" s="7">
        <f t="shared" si="5"/>
        <v>128</v>
      </c>
      <c r="B129" s="56" t="s">
        <v>238</v>
      </c>
      <c r="C129" s="7">
        <f t="shared" si="4"/>
        <v>0</v>
      </c>
      <c r="D129" s="8"/>
      <c r="E129" s="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7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1:89" ht="12.75" customHeight="1" x14ac:dyDescent="0.25">
      <c r="A130" s="7">
        <f t="shared" si="5"/>
        <v>129</v>
      </c>
      <c r="B130" s="56" t="s">
        <v>100</v>
      </c>
      <c r="C130" s="7">
        <f t="shared" si="4"/>
        <v>1</v>
      </c>
      <c r="D130" s="8" t="s">
        <v>419</v>
      </c>
      <c r="E130" s="2"/>
      <c r="F130" s="2"/>
      <c r="G130" s="8"/>
      <c r="H130" s="2"/>
      <c r="I130" s="2"/>
      <c r="J130" s="2"/>
      <c r="K130" s="2"/>
      <c r="L130" s="2"/>
      <c r="M130" s="2"/>
      <c r="N130" s="2"/>
      <c r="O130" s="2"/>
      <c r="P130" s="10"/>
      <c r="Q130" s="2"/>
      <c r="R130" s="2"/>
      <c r="S130" s="2"/>
      <c r="T130" s="2"/>
      <c r="U130" s="2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2"/>
      <c r="CG130" s="2"/>
      <c r="CH130" s="2"/>
      <c r="CI130" s="2"/>
      <c r="CJ130" s="2"/>
      <c r="CK130" s="2"/>
    </row>
    <row r="131" spans="1:89" ht="12.75" customHeight="1" x14ac:dyDescent="0.25">
      <c r="A131" s="7">
        <f t="shared" si="5"/>
        <v>130</v>
      </c>
      <c r="B131" s="56" t="s">
        <v>239</v>
      </c>
      <c r="C131" s="7">
        <f t="shared" si="4"/>
        <v>7</v>
      </c>
      <c r="D131" s="8" t="s">
        <v>286</v>
      </c>
      <c r="E131" s="8" t="s">
        <v>304</v>
      </c>
      <c r="F131" s="2" t="s">
        <v>318</v>
      </c>
      <c r="G131" s="8" t="s">
        <v>361</v>
      </c>
      <c r="H131" s="2" t="s">
        <v>433</v>
      </c>
      <c r="I131" s="8" t="s">
        <v>439</v>
      </c>
      <c r="J131" s="2" t="s">
        <v>442</v>
      </c>
      <c r="K131" s="2"/>
      <c r="L131" s="2"/>
      <c r="M131" s="2"/>
      <c r="N131" s="2"/>
      <c r="O131" s="2"/>
      <c r="P131" s="15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1:89" ht="12.75" customHeight="1" x14ac:dyDescent="0.25">
      <c r="A132" s="7">
        <f t="shared" si="5"/>
        <v>131</v>
      </c>
      <c r="B132" s="56" t="s">
        <v>101</v>
      </c>
      <c r="C132" s="7">
        <f t="shared" si="4"/>
        <v>13</v>
      </c>
      <c r="D132" s="8" t="s">
        <v>269</v>
      </c>
      <c r="E132" s="8" t="s">
        <v>288</v>
      </c>
      <c r="F132" s="2" t="s">
        <v>304</v>
      </c>
      <c r="G132" s="8" t="s">
        <v>306</v>
      </c>
      <c r="H132" s="19" t="s">
        <v>314</v>
      </c>
      <c r="I132" s="2" t="s">
        <v>330</v>
      </c>
      <c r="J132" s="64" t="s">
        <v>341</v>
      </c>
      <c r="K132" s="2" t="s">
        <v>355</v>
      </c>
      <c r="L132" s="2" t="s">
        <v>361</v>
      </c>
      <c r="M132" s="2" t="s">
        <v>383</v>
      </c>
      <c r="N132" s="2" t="s">
        <v>404</v>
      </c>
      <c r="O132" s="2" t="s">
        <v>427</v>
      </c>
      <c r="P132" s="20" t="s">
        <v>439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1:89" ht="12.75" customHeight="1" x14ac:dyDescent="0.25">
      <c r="A133" s="7">
        <f t="shared" si="5"/>
        <v>132</v>
      </c>
      <c r="B133" s="56" t="s">
        <v>102</v>
      </c>
      <c r="C133" s="7">
        <f t="shared" si="4"/>
        <v>4</v>
      </c>
      <c r="D133" s="2" t="s">
        <v>304</v>
      </c>
      <c r="E133" s="2" t="s">
        <v>415</v>
      </c>
      <c r="F133" s="2" t="s">
        <v>419</v>
      </c>
      <c r="G133" s="12" t="s">
        <v>439</v>
      </c>
      <c r="H133" s="2"/>
      <c r="I133" s="2"/>
      <c r="J133" s="9"/>
      <c r="K133" s="2"/>
      <c r="L133" s="2"/>
      <c r="M133" s="2"/>
      <c r="N133" s="2"/>
      <c r="O133" s="2"/>
      <c r="P133" s="10"/>
      <c r="Q133" s="2"/>
      <c r="R133" s="2"/>
      <c r="S133" s="2"/>
      <c r="T133" s="2"/>
      <c r="U133" s="2"/>
      <c r="V133" s="11"/>
      <c r="W133" s="11"/>
      <c r="X133" s="11"/>
      <c r="Y133" s="11"/>
      <c r="Z133" s="2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2"/>
      <c r="CG133" s="2"/>
      <c r="CH133" s="2"/>
      <c r="CI133" s="2"/>
      <c r="CJ133" s="2"/>
      <c r="CK133" s="2"/>
    </row>
    <row r="134" spans="1:89" ht="12.75" customHeight="1" x14ac:dyDescent="0.25">
      <c r="A134" s="7">
        <f t="shared" si="5"/>
        <v>133</v>
      </c>
      <c r="B134" s="56" t="s">
        <v>103</v>
      </c>
      <c r="C134" s="7">
        <f t="shared" si="4"/>
        <v>0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1:89" ht="12.75" customHeight="1" x14ac:dyDescent="0.25">
      <c r="A135" s="7">
        <f t="shared" si="5"/>
        <v>134</v>
      </c>
      <c r="B135" s="56" t="s">
        <v>104</v>
      </c>
      <c r="C135" s="7">
        <f t="shared" si="4"/>
        <v>0</v>
      </c>
      <c r="D135" s="8"/>
      <c r="E135" s="8"/>
      <c r="F135" s="2"/>
      <c r="G135" s="8"/>
      <c r="H135" s="2"/>
      <c r="I135" s="2"/>
      <c r="J135" s="2"/>
      <c r="K135" s="2"/>
      <c r="L135" s="2"/>
      <c r="M135" s="2"/>
      <c r="N135" s="2"/>
      <c r="O135" s="2"/>
      <c r="P135" s="10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1:89" ht="12.75" customHeight="1" x14ac:dyDescent="0.25">
      <c r="A136" s="7">
        <f t="shared" si="5"/>
        <v>135</v>
      </c>
      <c r="B136" s="56" t="s">
        <v>240</v>
      </c>
      <c r="C136" s="7">
        <f t="shared" si="4"/>
        <v>8</v>
      </c>
      <c r="D136" s="8" t="s">
        <v>288</v>
      </c>
      <c r="E136" s="2" t="s">
        <v>306</v>
      </c>
      <c r="F136" s="2" t="s">
        <v>310</v>
      </c>
      <c r="G136" s="8" t="s">
        <v>350</v>
      </c>
      <c r="H136" s="2" t="s">
        <v>383</v>
      </c>
      <c r="I136" s="8" t="s">
        <v>403</v>
      </c>
      <c r="J136" s="2" t="s">
        <v>420</v>
      </c>
      <c r="K136" s="2" t="s">
        <v>438</v>
      </c>
      <c r="L136" s="2"/>
      <c r="M136" s="2"/>
      <c r="N136" s="2"/>
      <c r="O136" s="2"/>
      <c r="P136" s="10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1:89" ht="12" customHeight="1" x14ac:dyDescent="0.25">
      <c r="A137" s="7">
        <f t="shared" si="5"/>
        <v>136</v>
      </c>
      <c r="B137" s="56" t="s">
        <v>105</v>
      </c>
      <c r="C137" s="7">
        <f t="shared" ref="C137:C199" si="7">COUNTA(D137:DZ137)</f>
        <v>3</v>
      </c>
      <c r="D137" s="8" t="s">
        <v>307</v>
      </c>
      <c r="E137" s="8" t="s">
        <v>314</v>
      </c>
      <c r="F137" s="2" t="s">
        <v>384</v>
      </c>
      <c r="G137" s="2"/>
      <c r="H137" s="2"/>
      <c r="I137" s="2"/>
      <c r="J137" s="2"/>
      <c r="K137" s="2"/>
      <c r="L137" s="2"/>
      <c r="M137" s="2"/>
      <c r="N137" s="2"/>
      <c r="O137" s="2"/>
      <c r="P137" s="22"/>
      <c r="Q137" s="2"/>
      <c r="R137" s="2"/>
      <c r="S137" s="2"/>
      <c r="T137" s="2"/>
      <c r="U137" s="2"/>
      <c r="V137" s="8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1:89" ht="12" customHeight="1" x14ac:dyDescent="0.25">
      <c r="A138" s="7">
        <f t="shared" si="5"/>
        <v>137</v>
      </c>
      <c r="B138" s="56" t="s">
        <v>106</v>
      </c>
      <c r="C138" s="7">
        <f t="shared" si="7"/>
        <v>9</v>
      </c>
      <c r="D138" s="2" t="s">
        <v>272</v>
      </c>
      <c r="E138" s="2" t="s">
        <v>304</v>
      </c>
      <c r="F138" s="2" t="s">
        <v>307</v>
      </c>
      <c r="G138" s="2" t="s">
        <v>318</v>
      </c>
      <c r="H138" s="2" t="s">
        <v>328</v>
      </c>
      <c r="I138" s="2" t="s">
        <v>341</v>
      </c>
      <c r="J138" s="2" t="s">
        <v>404</v>
      </c>
      <c r="K138" s="2" t="s">
        <v>425</v>
      </c>
      <c r="L138" s="2" t="s">
        <v>463</v>
      </c>
      <c r="M138" s="2"/>
      <c r="N138" s="2"/>
      <c r="O138" s="2"/>
      <c r="P138" s="22"/>
      <c r="Q138" s="2"/>
      <c r="R138" s="2"/>
      <c r="S138" s="2"/>
      <c r="T138" s="2"/>
      <c r="U138" s="2"/>
      <c r="V138" s="8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1:89" ht="12" customHeight="1" x14ac:dyDescent="0.25">
      <c r="A139" s="7">
        <f t="shared" si="5"/>
        <v>138</v>
      </c>
      <c r="B139" s="56" t="s">
        <v>107</v>
      </c>
      <c r="C139" s="7">
        <f t="shared" si="7"/>
        <v>0</v>
      </c>
      <c r="D139" s="8"/>
      <c r="E139" s="8"/>
      <c r="F139" s="2"/>
      <c r="G139" s="8"/>
      <c r="H139" s="2"/>
      <c r="I139" s="8"/>
      <c r="J139" s="2"/>
      <c r="K139" s="2"/>
      <c r="L139" s="2"/>
      <c r="M139" s="2"/>
      <c r="N139" s="2"/>
      <c r="O139" s="2"/>
      <c r="P139" s="15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8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1:89" ht="12" customHeight="1" x14ac:dyDescent="0.25">
      <c r="A140" s="7">
        <f t="shared" si="5"/>
        <v>139</v>
      </c>
      <c r="B140" s="56" t="s">
        <v>108</v>
      </c>
      <c r="C140" s="7">
        <f t="shared" si="7"/>
        <v>14</v>
      </c>
      <c r="D140" s="8" t="s">
        <v>286</v>
      </c>
      <c r="E140" s="8" t="s">
        <v>307</v>
      </c>
      <c r="F140" s="2" t="s">
        <v>320</v>
      </c>
      <c r="G140" s="8" t="s">
        <v>361</v>
      </c>
      <c r="H140" s="2" t="s">
        <v>394</v>
      </c>
      <c r="I140" s="2" t="s">
        <v>396</v>
      </c>
      <c r="J140" s="2" t="s">
        <v>408</v>
      </c>
      <c r="K140" s="2" t="s">
        <v>414</v>
      </c>
      <c r="L140" s="2" t="s">
        <v>418</v>
      </c>
      <c r="M140" s="2" t="s">
        <v>426</v>
      </c>
      <c r="N140" s="2" t="s">
        <v>415</v>
      </c>
      <c r="O140" s="2" t="s">
        <v>462</v>
      </c>
      <c r="P140" s="10" t="s">
        <v>467</v>
      </c>
      <c r="Q140" s="2" t="s">
        <v>502</v>
      </c>
      <c r="R140" s="2"/>
      <c r="S140" s="2"/>
      <c r="T140" s="2"/>
      <c r="U140" s="2"/>
      <c r="V140" s="11"/>
      <c r="W140" s="11"/>
      <c r="X140" s="11"/>
      <c r="Y140" s="11"/>
      <c r="Z140" s="2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2"/>
      <c r="CG140" s="2"/>
      <c r="CH140" s="2"/>
      <c r="CI140" s="2"/>
      <c r="CJ140" s="2"/>
      <c r="CK140" s="2"/>
    </row>
    <row r="141" spans="1:89" ht="12" customHeight="1" x14ac:dyDescent="0.25">
      <c r="A141" s="7">
        <f t="shared" si="5"/>
        <v>140</v>
      </c>
      <c r="B141" s="56" t="s">
        <v>109</v>
      </c>
      <c r="C141" s="7">
        <f t="shared" si="7"/>
        <v>10</v>
      </c>
      <c r="D141" s="8" t="s">
        <v>304</v>
      </c>
      <c r="E141" s="8" t="s">
        <v>307</v>
      </c>
      <c r="F141" s="2" t="s">
        <v>316</v>
      </c>
      <c r="G141" s="8" t="s">
        <v>318</v>
      </c>
      <c r="H141" s="2" t="s">
        <v>341</v>
      </c>
      <c r="I141" s="2" t="s">
        <v>355</v>
      </c>
      <c r="J141" s="2" t="s">
        <v>367</v>
      </c>
      <c r="K141" s="2" t="s">
        <v>404</v>
      </c>
      <c r="L141" s="2" t="s">
        <v>439</v>
      </c>
      <c r="M141" s="2" t="s">
        <v>463</v>
      </c>
      <c r="N141" s="2"/>
      <c r="O141" s="2"/>
      <c r="P141" s="15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1:89" ht="12" customHeight="1" x14ac:dyDescent="0.25">
      <c r="A142" s="7">
        <f t="shared" ref="A142:A205" si="8">A141+1</f>
        <v>141</v>
      </c>
      <c r="B142" s="56" t="s">
        <v>241</v>
      </c>
      <c r="C142" s="7">
        <f t="shared" si="7"/>
        <v>0</v>
      </c>
      <c r="D142" s="8"/>
      <c r="E142" s="8"/>
      <c r="F142" s="2"/>
      <c r="G142" s="8"/>
      <c r="H142" s="2"/>
      <c r="I142" s="8"/>
      <c r="J142" s="2"/>
      <c r="K142" s="2"/>
      <c r="L142" s="2"/>
      <c r="M142" s="2"/>
      <c r="N142" s="8"/>
      <c r="O142" s="2"/>
      <c r="P142" s="10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1:89" ht="12" customHeight="1" x14ac:dyDescent="0.25">
      <c r="A143" s="7">
        <f t="shared" si="8"/>
        <v>142</v>
      </c>
      <c r="B143" s="56" t="s">
        <v>110</v>
      </c>
      <c r="C143" s="7">
        <f t="shared" si="7"/>
        <v>2</v>
      </c>
      <c r="D143" s="2" t="s">
        <v>415</v>
      </c>
      <c r="E143" s="8" t="s">
        <v>462</v>
      </c>
      <c r="F143" s="2"/>
      <c r="G143" s="8"/>
      <c r="H143" s="2"/>
      <c r="I143" s="8"/>
      <c r="J143" s="2"/>
      <c r="K143" s="2"/>
      <c r="L143" s="2"/>
      <c r="M143" s="2"/>
      <c r="N143" s="2"/>
      <c r="O143" s="2"/>
      <c r="P143" s="10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1:89" ht="12" customHeight="1" x14ac:dyDescent="0.25">
      <c r="A144" s="7">
        <f t="shared" si="8"/>
        <v>143</v>
      </c>
      <c r="B144" s="56" t="s">
        <v>111</v>
      </c>
      <c r="C144" s="7">
        <f t="shared" si="7"/>
        <v>10</v>
      </c>
      <c r="D144" s="8" t="s">
        <v>286</v>
      </c>
      <c r="E144" s="8" t="s">
        <v>303</v>
      </c>
      <c r="F144" s="8" t="s">
        <v>320</v>
      </c>
      <c r="G144" s="8" t="s">
        <v>352</v>
      </c>
      <c r="H144" s="2" t="s">
        <v>365</v>
      </c>
      <c r="I144" s="8" t="s">
        <v>392</v>
      </c>
      <c r="J144" s="2" t="s">
        <v>431</v>
      </c>
      <c r="K144" s="2" t="s">
        <v>442</v>
      </c>
      <c r="L144" s="2" t="s">
        <v>464</v>
      </c>
      <c r="M144" s="2" t="s">
        <v>476</v>
      </c>
      <c r="N144" s="2"/>
      <c r="O144" s="2"/>
      <c r="P144" s="10"/>
      <c r="Q144" s="2"/>
      <c r="R144" s="2"/>
      <c r="S144" s="2"/>
      <c r="T144" s="2"/>
      <c r="U144" s="2"/>
      <c r="V144" s="11"/>
      <c r="W144" s="2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2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2"/>
      <c r="CG144" s="2"/>
      <c r="CH144" s="2"/>
      <c r="CI144" s="2"/>
      <c r="CJ144" s="2"/>
      <c r="CK144" s="2"/>
    </row>
    <row r="145" spans="1:89" ht="12" customHeight="1" x14ac:dyDescent="0.25">
      <c r="A145" s="7">
        <f t="shared" si="8"/>
        <v>144</v>
      </c>
      <c r="B145" s="56" t="s">
        <v>242</v>
      </c>
      <c r="C145" s="7">
        <f t="shared" si="7"/>
        <v>2</v>
      </c>
      <c r="D145" s="8" t="s">
        <v>288</v>
      </c>
      <c r="E145" s="8" t="s">
        <v>477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0"/>
      <c r="Q145" s="2"/>
      <c r="R145" s="2"/>
      <c r="S145" s="2"/>
      <c r="T145" s="8"/>
      <c r="U145" s="2"/>
      <c r="V145" s="2"/>
      <c r="W145" s="2"/>
      <c r="X145" s="2"/>
      <c r="Y145" s="2"/>
      <c r="Z145" s="8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1:89" ht="12" customHeight="1" x14ac:dyDescent="0.25">
      <c r="A146" s="7">
        <f t="shared" si="8"/>
        <v>145</v>
      </c>
      <c r="B146" s="56" t="s">
        <v>243</v>
      </c>
      <c r="C146" s="7">
        <f t="shared" si="7"/>
        <v>4</v>
      </c>
      <c r="D146" s="2" t="s">
        <v>272</v>
      </c>
      <c r="E146" s="8" t="s">
        <v>286</v>
      </c>
      <c r="F146" s="2" t="s">
        <v>357</v>
      </c>
      <c r="G146" s="8" t="s">
        <v>467</v>
      </c>
      <c r="H146" s="2"/>
      <c r="I146" s="8"/>
      <c r="J146" s="2"/>
      <c r="K146" s="2"/>
      <c r="L146" s="2"/>
      <c r="M146" s="2"/>
      <c r="N146" s="2"/>
      <c r="O146" s="2"/>
      <c r="P146" s="15"/>
      <c r="Q146" s="2"/>
      <c r="R146" s="2"/>
      <c r="S146" s="2"/>
      <c r="T146" s="8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11"/>
      <c r="CG146" s="11"/>
      <c r="CH146" s="11"/>
      <c r="CI146" s="11"/>
      <c r="CJ146" s="11"/>
      <c r="CK146" s="11"/>
    </row>
    <row r="147" spans="1:89" ht="12" customHeight="1" x14ac:dyDescent="0.25">
      <c r="A147" s="7">
        <f t="shared" si="8"/>
        <v>146</v>
      </c>
      <c r="B147" s="56" t="s">
        <v>244</v>
      </c>
      <c r="C147" s="7">
        <f t="shared" si="7"/>
        <v>14</v>
      </c>
      <c r="D147" s="2" t="s">
        <v>304</v>
      </c>
      <c r="E147" s="2" t="s">
        <v>307</v>
      </c>
      <c r="F147" s="2" t="s">
        <v>314</v>
      </c>
      <c r="G147" s="8" t="s">
        <v>318</v>
      </c>
      <c r="H147" s="2" t="s">
        <v>341</v>
      </c>
      <c r="I147" s="8" t="s">
        <v>354</v>
      </c>
      <c r="J147" s="2" t="s">
        <v>355</v>
      </c>
      <c r="K147" s="2" t="s">
        <v>361</v>
      </c>
      <c r="L147" s="2" t="s">
        <v>384</v>
      </c>
      <c r="M147" s="2" t="s">
        <v>404</v>
      </c>
      <c r="N147" s="2" t="s">
        <v>420</v>
      </c>
      <c r="O147" s="2" t="s">
        <v>425</v>
      </c>
      <c r="P147" s="10" t="s">
        <v>439</v>
      </c>
      <c r="Q147" s="2" t="s">
        <v>463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1:89" ht="12" customHeight="1" x14ac:dyDescent="0.25">
      <c r="A148" s="7">
        <f t="shared" si="8"/>
        <v>147</v>
      </c>
      <c r="B148" s="56" t="s">
        <v>112</v>
      </c>
      <c r="C148" s="7">
        <f t="shared" si="7"/>
        <v>7</v>
      </c>
      <c r="D148" s="8" t="s">
        <v>272</v>
      </c>
      <c r="E148" s="8" t="s">
        <v>286</v>
      </c>
      <c r="F148" s="2" t="s">
        <v>304</v>
      </c>
      <c r="G148" s="8" t="s">
        <v>434</v>
      </c>
      <c r="H148" s="2" t="s">
        <v>439</v>
      </c>
      <c r="I148" s="2" t="s">
        <v>461</v>
      </c>
      <c r="J148" s="12" t="s">
        <v>476</v>
      </c>
      <c r="K148" s="2"/>
      <c r="L148" s="2"/>
      <c r="M148" s="2"/>
      <c r="N148" s="2"/>
      <c r="O148" s="2"/>
      <c r="P148" s="10"/>
      <c r="Q148" s="2"/>
      <c r="R148" s="2"/>
      <c r="S148" s="2"/>
      <c r="T148" s="2"/>
      <c r="U148" s="2"/>
      <c r="V148" s="11"/>
      <c r="W148" s="11"/>
      <c r="X148" s="11"/>
      <c r="Y148" s="11"/>
      <c r="Z148" s="2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2"/>
      <c r="CG148" s="2"/>
      <c r="CH148" s="2"/>
      <c r="CI148" s="2"/>
      <c r="CJ148" s="2"/>
      <c r="CK148" s="2"/>
    </row>
    <row r="149" spans="1:89" ht="12" customHeight="1" x14ac:dyDescent="0.25">
      <c r="A149" s="7">
        <f t="shared" si="8"/>
        <v>148</v>
      </c>
      <c r="B149" s="56" t="s">
        <v>113</v>
      </c>
      <c r="C149" s="7">
        <f t="shared" si="7"/>
        <v>0</v>
      </c>
      <c r="D149" s="2"/>
      <c r="E149" s="8"/>
      <c r="F149" s="2"/>
      <c r="G149" s="8"/>
      <c r="H149" s="2"/>
      <c r="I149" s="2"/>
      <c r="J149" s="2"/>
      <c r="K149" s="2"/>
      <c r="L149" s="2"/>
      <c r="M149" s="2"/>
      <c r="N149" s="2"/>
      <c r="O149" s="2"/>
      <c r="P149" s="10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1:89" ht="12" customHeight="1" x14ac:dyDescent="0.25">
      <c r="A150" s="7">
        <f t="shared" si="8"/>
        <v>149</v>
      </c>
      <c r="B150" s="56" t="s">
        <v>114</v>
      </c>
      <c r="C150" s="7">
        <f t="shared" si="7"/>
        <v>11</v>
      </c>
      <c r="D150" s="8" t="s">
        <v>307</v>
      </c>
      <c r="E150" s="8" t="s">
        <v>320</v>
      </c>
      <c r="F150" s="2" t="s">
        <v>361</v>
      </c>
      <c r="G150" s="2" t="s">
        <v>396</v>
      </c>
      <c r="H150" s="2" t="s">
        <v>408</v>
      </c>
      <c r="I150" s="2" t="s">
        <v>414</v>
      </c>
      <c r="J150" s="2" t="s">
        <v>418</v>
      </c>
      <c r="K150" s="2" t="s">
        <v>426</v>
      </c>
      <c r="L150" s="2" t="s">
        <v>462</v>
      </c>
      <c r="M150" s="2" t="s">
        <v>467</v>
      </c>
      <c r="N150" s="2" t="s">
        <v>502</v>
      </c>
      <c r="O150" s="2"/>
      <c r="P150" s="10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1:89" ht="12" customHeight="1" x14ac:dyDescent="0.25">
      <c r="A151" s="7">
        <f t="shared" si="8"/>
        <v>150</v>
      </c>
      <c r="B151" s="56" t="s">
        <v>115</v>
      </c>
      <c r="C151" s="7">
        <f t="shared" si="7"/>
        <v>0</v>
      </c>
      <c r="D151" s="2"/>
      <c r="E151" s="8"/>
      <c r="F151" s="2"/>
      <c r="G151" s="8"/>
      <c r="H151" s="2"/>
      <c r="I151" s="2"/>
      <c r="J151" s="2"/>
      <c r="K151" s="2"/>
      <c r="L151" s="2"/>
      <c r="M151" s="2"/>
      <c r="N151" s="2"/>
      <c r="O151" s="2"/>
      <c r="P151" s="15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1:89" ht="12.75" customHeight="1" x14ac:dyDescent="0.25">
      <c r="A152" s="7">
        <f t="shared" si="8"/>
        <v>151</v>
      </c>
      <c r="B152" s="56" t="s">
        <v>116</v>
      </c>
      <c r="C152" s="7">
        <f t="shared" si="7"/>
        <v>10</v>
      </c>
      <c r="D152" s="8" t="s">
        <v>272</v>
      </c>
      <c r="E152" s="2" t="s">
        <v>304</v>
      </c>
      <c r="F152" s="2" t="s">
        <v>307</v>
      </c>
      <c r="G152" s="2" t="s">
        <v>320</v>
      </c>
      <c r="H152" s="2" t="s">
        <v>396</v>
      </c>
      <c r="I152" s="2" t="s">
        <v>426</v>
      </c>
      <c r="J152" s="2" t="s">
        <v>434</v>
      </c>
      <c r="K152" s="2" t="s">
        <v>415</v>
      </c>
      <c r="L152" s="2" t="s">
        <v>462</v>
      </c>
      <c r="M152" s="2" t="s">
        <v>502</v>
      </c>
      <c r="N152" s="2"/>
      <c r="O152" s="2"/>
      <c r="P152" s="17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11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11"/>
      <c r="CG152" s="11"/>
      <c r="CH152" s="11"/>
      <c r="CI152" s="11"/>
      <c r="CJ152" s="11"/>
      <c r="CK152" s="11"/>
    </row>
    <row r="153" spans="1:89" ht="12" customHeight="1" x14ac:dyDescent="0.25">
      <c r="A153" s="7">
        <f t="shared" si="8"/>
        <v>152</v>
      </c>
      <c r="B153" s="56" t="s">
        <v>117</v>
      </c>
      <c r="C153" s="7">
        <f t="shared" si="7"/>
        <v>4</v>
      </c>
      <c r="D153" s="8" t="s">
        <v>272</v>
      </c>
      <c r="E153" s="8" t="s">
        <v>415</v>
      </c>
      <c r="F153" s="2" t="s">
        <v>461</v>
      </c>
      <c r="G153" s="8" t="s">
        <v>462</v>
      </c>
      <c r="H153" s="2"/>
      <c r="I153" s="2"/>
      <c r="J153" s="2"/>
      <c r="K153" s="2"/>
      <c r="L153" s="2"/>
      <c r="M153" s="2"/>
      <c r="N153" s="2"/>
      <c r="O153" s="2"/>
      <c r="P153" s="2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11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11"/>
      <c r="CG153" s="11"/>
      <c r="CH153" s="11"/>
      <c r="CI153" s="11"/>
      <c r="CJ153" s="11"/>
      <c r="CK153" s="11"/>
    </row>
    <row r="154" spans="1:89" ht="12" customHeight="1" x14ac:dyDescent="0.25">
      <c r="A154" s="7">
        <f t="shared" si="8"/>
        <v>153</v>
      </c>
      <c r="B154" s="56" t="s">
        <v>118</v>
      </c>
      <c r="C154" s="7">
        <f t="shared" si="7"/>
        <v>2</v>
      </c>
      <c r="D154" s="8" t="s">
        <v>320</v>
      </c>
      <c r="E154" s="2" t="s">
        <v>415</v>
      </c>
      <c r="F154" s="2"/>
      <c r="G154" s="8"/>
      <c r="H154" s="2"/>
      <c r="I154" s="2"/>
      <c r="J154" s="49"/>
      <c r="K154" s="2"/>
      <c r="L154" s="2"/>
      <c r="M154" s="2"/>
      <c r="N154" s="2"/>
      <c r="O154" s="2"/>
      <c r="P154" s="20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1:89" ht="12" customHeight="1" x14ac:dyDescent="0.25">
      <c r="A155" s="7">
        <f t="shared" si="8"/>
        <v>154</v>
      </c>
      <c r="B155" s="56" t="s">
        <v>245</v>
      </c>
      <c r="C155" s="7">
        <f t="shared" si="7"/>
        <v>0</v>
      </c>
      <c r="D155" s="8"/>
      <c r="E155" s="2"/>
      <c r="F155" s="19"/>
      <c r="G155" s="8"/>
      <c r="H155" s="2"/>
      <c r="I155" s="2"/>
      <c r="J155" s="2"/>
      <c r="K155" s="2"/>
      <c r="L155" s="2"/>
      <c r="M155" s="8"/>
      <c r="N155" s="2"/>
      <c r="O155" s="2"/>
      <c r="P155" s="15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1:89" ht="12" customHeight="1" x14ac:dyDescent="0.25">
      <c r="A156" s="7">
        <f t="shared" si="8"/>
        <v>155</v>
      </c>
      <c r="B156" s="56" t="s">
        <v>119</v>
      </c>
      <c r="C156" s="7">
        <f t="shared" si="7"/>
        <v>17</v>
      </c>
      <c r="D156" s="8" t="s">
        <v>280</v>
      </c>
      <c r="E156" s="2" t="s">
        <v>304</v>
      </c>
      <c r="F156" s="19" t="s">
        <v>307</v>
      </c>
      <c r="G156" s="8" t="s">
        <v>318</v>
      </c>
      <c r="H156" s="2" t="s">
        <v>328</v>
      </c>
      <c r="I156" s="2" t="s">
        <v>341</v>
      </c>
      <c r="J156" s="2" t="s">
        <v>355</v>
      </c>
      <c r="K156" s="2" t="s">
        <v>361</v>
      </c>
      <c r="L156" s="2" t="s">
        <v>384</v>
      </c>
      <c r="M156" s="2" t="s">
        <v>392</v>
      </c>
      <c r="N156" s="2" t="s">
        <v>392</v>
      </c>
      <c r="O156" s="2" t="s">
        <v>404</v>
      </c>
      <c r="P156" s="17" t="s">
        <v>415</v>
      </c>
      <c r="Q156" s="63" t="s">
        <v>419</v>
      </c>
      <c r="R156" s="2" t="s">
        <v>463</v>
      </c>
      <c r="S156" s="2" t="s">
        <v>476</v>
      </c>
      <c r="T156" s="2" t="s">
        <v>504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1:89" ht="12" customHeight="1" x14ac:dyDescent="0.25">
      <c r="A157" s="7">
        <f t="shared" si="8"/>
        <v>156</v>
      </c>
      <c r="B157" s="56" t="s">
        <v>246</v>
      </c>
      <c r="C157" s="7">
        <f t="shared" si="7"/>
        <v>9</v>
      </c>
      <c r="D157" s="2" t="s">
        <v>274</v>
      </c>
      <c r="E157" s="2" t="s">
        <v>280</v>
      </c>
      <c r="F157" s="2" t="s">
        <v>286</v>
      </c>
      <c r="G157" s="2" t="s">
        <v>316</v>
      </c>
      <c r="H157" s="2" t="s">
        <v>415</v>
      </c>
      <c r="I157" s="2" t="s">
        <v>425</v>
      </c>
      <c r="J157" s="2" t="s">
        <v>439</v>
      </c>
      <c r="K157" s="2" t="s">
        <v>476</v>
      </c>
      <c r="L157" s="2" t="s">
        <v>504</v>
      </c>
      <c r="M157" s="2"/>
      <c r="N157" s="2"/>
      <c r="O157" s="2"/>
      <c r="P157" s="15"/>
      <c r="Q157" s="6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1:89" ht="12" customHeight="1" x14ac:dyDescent="0.25">
      <c r="A158" s="7">
        <f t="shared" si="8"/>
        <v>157</v>
      </c>
      <c r="B158" s="56" t="s">
        <v>120</v>
      </c>
      <c r="C158" s="7">
        <f t="shared" si="7"/>
        <v>6</v>
      </c>
      <c r="D158" s="8" t="s">
        <v>306</v>
      </c>
      <c r="E158" s="8" t="s">
        <v>316</v>
      </c>
      <c r="F158" s="2" t="s">
        <v>364</v>
      </c>
      <c r="G158" s="8" t="s">
        <v>398</v>
      </c>
      <c r="H158" s="2" t="s">
        <v>467</v>
      </c>
      <c r="I158" s="8" t="s">
        <v>476</v>
      </c>
      <c r="J158" s="2"/>
      <c r="K158" s="2"/>
      <c r="L158" s="2"/>
      <c r="M158" s="8"/>
      <c r="N158" s="2"/>
      <c r="O158" s="2"/>
      <c r="P158" s="17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1:89" ht="12" customHeight="1" x14ac:dyDescent="0.25">
      <c r="A159" s="7">
        <f t="shared" si="8"/>
        <v>158</v>
      </c>
      <c r="B159" s="56" t="s">
        <v>121</v>
      </c>
      <c r="C159" s="7">
        <f t="shared" si="7"/>
        <v>1</v>
      </c>
      <c r="D159" s="8" t="s">
        <v>320</v>
      </c>
      <c r="E159" s="8"/>
      <c r="F159" s="2"/>
      <c r="G159" s="8"/>
      <c r="H159" s="2"/>
      <c r="I159" s="8"/>
      <c r="J159" s="2"/>
      <c r="K159" s="2"/>
      <c r="L159" s="2"/>
      <c r="M159" s="2"/>
      <c r="N159" s="2"/>
      <c r="O159" s="2"/>
      <c r="P159" s="10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1:89" ht="12" customHeight="1" x14ac:dyDescent="0.25">
      <c r="A160" s="7">
        <f t="shared" si="8"/>
        <v>159</v>
      </c>
      <c r="B160" s="56" t="s">
        <v>247</v>
      </c>
      <c r="C160" s="7">
        <f t="shared" si="7"/>
        <v>0</v>
      </c>
      <c r="D160" s="8"/>
      <c r="E160" s="8"/>
      <c r="F160" s="2"/>
      <c r="G160" s="8"/>
      <c r="H160" s="2"/>
      <c r="I160" s="2"/>
      <c r="J160" s="2"/>
      <c r="K160" s="2"/>
      <c r="L160" s="2"/>
      <c r="M160" s="2"/>
      <c r="N160" s="2"/>
      <c r="O160" s="2"/>
      <c r="P160" s="2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1:89" ht="12" customHeight="1" x14ac:dyDescent="0.25">
      <c r="A161" s="7">
        <f t="shared" si="8"/>
        <v>160</v>
      </c>
      <c r="B161" s="56" t="s">
        <v>122</v>
      </c>
      <c r="C161" s="7">
        <f t="shared" si="7"/>
        <v>3</v>
      </c>
      <c r="D161" s="2"/>
      <c r="E161" s="8"/>
      <c r="F161" s="2" t="s">
        <v>358</v>
      </c>
      <c r="G161" s="26" t="s">
        <v>419</v>
      </c>
      <c r="H161" s="2" t="s">
        <v>502</v>
      </c>
      <c r="I161" s="8"/>
      <c r="J161" s="2"/>
      <c r="K161" s="2"/>
      <c r="L161" s="2"/>
      <c r="M161" s="2"/>
      <c r="N161" s="2"/>
      <c r="O161" s="2"/>
      <c r="P161" s="15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1:89" ht="12" customHeight="1" x14ac:dyDescent="0.25">
      <c r="A162" s="7">
        <f t="shared" si="8"/>
        <v>161</v>
      </c>
      <c r="B162" s="56" t="s">
        <v>123</v>
      </c>
      <c r="C162" s="7">
        <f t="shared" si="7"/>
        <v>4</v>
      </c>
      <c r="D162" s="8" t="s">
        <v>288</v>
      </c>
      <c r="E162" s="8" t="s">
        <v>310</v>
      </c>
      <c r="F162" s="2" t="s">
        <v>383</v>
      </c>
      <c r="G162" s="8" t="s">
        <v>427</v>
      </c>
      <c r="H162" s="2"/>
      <c r="I162" s="8"/>
      <c r="J162" s="2"/>
      <c r="K162" s="2"/>
      <c r="L162" s="2"/>
      <c r="M162" s="2"/>
      <c r="N162" s="2"/>
      <c r="O162" s="2"/>
      <c r="P162" s="15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1:89" ht="12" customHeight="1" x14ac:dyDescent="0.25">
      <c r="A163" s="7">
        <f t="shared" si="8"/>
        <v>162</v>
      </c>
      <c r="B163" s="56" t="s">
        <v>124</v>
      </c>
      <c r="C163" s="7">
        <f t="shared" si="7"/>
        <v>1</v>
      </c>
      <c r="D163" s="8"/>
      <c r="E163" s="8"/>
      <c r="F163" s="2" t="s">
        <v>415</v>
      </c>
      <c r="G163" s="8"/>
      <c r="H163" s="2"/>
      <c r="I163" s="8"/>
      <c r="J163" s="2"/>
      <c r="K163" s="2"/>
      <c r="L163" s="2"/>
      <c r="M163" s="2"/>
      <c r="N163" s="2"/>
      <c r="O163" s="2"/>
      <c r="P163" s="15"/>
      <c r="Q163" s="2"/>
      <c r="R163" s="2"/>
      <c r="S163" s="2"/>
      <c r="T163" s="18"/>
      <c r="U163" s="2"/>
      <c r="V163" s="2"/>
      <c r="W163" s="2"/>
      <c r="X163" s="2"/>
      <c r="Y163" s="18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11"/>
      <c r="CG163" s="11"/>
      <c r="CH163" s="11"/>
      <c r="CI163" s="11"/>
      <c r="CJ163" s="11"/>
      <c r="CK163" s="11"/>
    </row>
    <row r="164" spans="1:89" ht="12" customHeight="1" x14ac:dyDescent="0.25">
      <c r="A164" s="7">
        <f t="shared" si="8"/>
        <v>163</v>
      </c>
      <c r="B164" s="56" t="s">
        <v>248</v>
      </c>
      <c r="C164" s="7">
        <f t="shared" si="7"/>
        <v>6</v>
      </c>
      <c r="D164" s="8" t="s">
        <v>286</v>
      </c>
      <c r="E164" s="8"/>
      <c r="F164" s="8" t="s">
        <v>392</v>
      </c>
      <c r="G164" s="8" t="s">
        <v>415</v>
      </c>
      <c r="H164" s="2" t="s">
        <v>429</v>
      </c>
      <c r="I164" s="2" t="s">
        <v>439</v>
      </c>
      <c r="J164" s="2" t="s">
        <v>504</v>
      </c>
      <c r="K164" s="2"/>
      <c r="L164" s="8"/>
      <c r="M164" s="2"/>
      <c r="N164" s="2"/>
      <c r="O164" s="2"/>
      <c r="P164" s="2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1:89" ht="12.75" customHeight="1" x14ac:dyDescent="0.25">
      <c r="A165" s="7">
        <f t="shared" si="8"/>
        <v>164</v>
      </c>
      <c r="B165" s="56" t="s">
        <v>125</v>
      </c>
      <c r="C165" s="7">
        <f t="shared" si="7"/>
        <v>2</v>
      </c>
      <c r="D165" s="8" t="s">
        <v>322</v>
      </c>
      <c r="E165" s="8" t="s">
        <v>462</v>
      </c>
      <c r="F165" s="2"/>
      <c r="G165" s="8"/>
      <c r="H165" s="2"/>
      <c r="I165" s="2"/>
      <c r="J165" s="2"/>
      <c r="K165" s="2"/>
      <c r="L165" s="2"/>
      <c r="M165" s="2"/>
      <c r="N165" s="2"/>
      <c r="O165" s="2"/>
      <c r="P165" s="10"/>
      <c r="Q165" s="2"/>
      <c r="R165" s="2"/>
      <c r="S165" s="2"/>
      <c r="T165" s="2"/>
      <c r="U165" s="2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2"/>
      <c r="CG165" s="2"/>
      <c r="CH165" s="2"/>
      <c r="CI165" s="2"/>
      <c r="CJ165" s="2"/>
      <c r="CK165" s="2"/>
    </row>
    <row r="166" spans="1:89" ht="12" customHeight="1" x14ac:dyDescent="0.25">
      <c r="A166" s="7">
        <f t="shared" si="8"/>
        <v>165</v>
      </c>
      <c r="B166" s="56" t="s">
        <v>126</v>
      </c>
      <c r="C166" s="7">
        <f t="shared" si="7"/>
        <v>13</v>
      </c>
      <c r="D166" s="8" t="s">
        <v>270</v>
      </c>
      <c r="E166" s="8" t="s">
        <v>272</v>
      </c>
      <c r="F166" s="2" t="s">
        <v>286</v>
      </c>
      <c r="G166" s="8" t="s">
        <v>316</v>
      </c>
      <c r="H166" s="8" t="s">
        <v>320</v>
      </c>
      <c r="I166" s="2" t="s">
        <v>336</v>
      </c>
      <c r="J166" s="2" t="s">
        <v>366</v>
      </c>
      <c r="K166" s="2" t="s">
        <v>392</v>
      </c>
      <c r="L166" s="2" t="s">
        <v>415</v>
      </c>
      <c r="M166" s="2" t="s">
        <v>429</v>
      </c>
      <c r="N166" s="2" t="s">
        <v>442</v>
      </c>
      <c r="O166" s="2" t="s">
        <v>464</v>
      </c>
      <c r="P166" s="10" t="s">
        <v>479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11"/>
      <c r="CG166" s="11"/>
      <c r="CH166" s="11"/>
      <c r="CI166" s="11"/>
      <c r="CJ166" s="11"/>
      <c r="CK166" s="11"/>
    </row>
    <row r="167" spans="1:89" ht="12" customHeight="1" x14ac:dyDescent="0.25">
      <c r="A167" s="7">
        <f t="shared" si="8"/>
        <v>166</v>
      </c>
      <c r="B167" s="56" t="s">
        <v>127</v>
      </c>
      <c r="C167" s="7">
        <f t="shared" si="7"/>
        <v>0</v>
      </c>
      <c r="D167" s="8"/>
      <c r="E167" s="2"/>
      <c r="F167" s="2"/>
      <c r="G167" s="8"/>
      <c r="H167" s="2"/>
      <c r="I167" s="8"/>
      <c r="J167" s="2"/>
      <c r="K167" s="2"/>
      <c r="L167" s="2"/>
      <c r="M167" s="2"/>
      <c r="N167" s="2"/>
      <c r="O167" s="2"/>
      <c r="P167" s="2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1:89" ht="12" customHeight="1" x14ac:dyDescent="0.25">
      <c r="A168" s="7">
        <f t="shared" si="8"/>
        <v>167</v>
      </c>
      <c r="B168" s="56" t="s">
        <v>249</v>
      </c>
      <c r="C168" s="7">
        <f t="shared" si="7"/>
        <v>0</v>
      </c>
      <c r="D168" s="8"/>
      <c r="E168" s="8"/>
      <c r="F168" s="2"/>
      <c r="G168" s="8"/>
      <c r="H168" s="2"/>
      <c r="I168" s="8"/>
      <c r="J168" s="2"/>
      <c r="K168" s="2"/>
      <c r="L168" s="2"/>
      <c r="M168" s="2"/>
      <c r="N168" s="2"/>
      <c r="O168" s="2"/>
      <c r="P168" s="15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1:89" ht="12" customHeight="1" x14ac:dyDescent="0.25">
      <c r="A169" s="7">
        <f t="shared" si="8"/>
        <v>168</v>
      </c>
      <c r="B169" s="56" t="s">
        <v>128</v>
      </c>
      <c r="C169" s="7">
        <f t="shared" si="7"/>
        <v>1</v>
      </c>
      <c r="D169" s="8" t="s">
        <v>415</v>
      </c>
      <c r="E169" s="8"/>
      <c r="F169" s="2"/>
      <c r="G169" s="8"/>
      <c r="H169" s="2"/>
      <c r="I169" s="2"/>
      <c r="J169" s="2"/>
      <c r="K169" s="2"/>
      <c r="L169" s="2"/>
      <c r="M169" s="2"/>
      <c r="N169" s="2"/>
      <c r="O169" s="2"/>
      <c r="P169" s="15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1:89" ht="12" customHeight="1" x14ac:dyDescent="0.25">
      <c r="A170" s="7">
        <f t="shared" si="8"/>
        <v>169</v>
      </c>
      <c r="B170" s="56" t="s">
        <v>129</v>
      </c>
      <c r="C170" s="7">
        <f t="shared" si="7"/>
        <v>0</v>
      </c>
      <c r="D170" s="8"/>
      <c r="E170" s="2"/>
      <c r="F170" s="2"/>
      <c r="G170" s="8"/>
      <c r="H170" s="2"/>
      <c r="I170" s="8"/>
      <c r="J170" s="2"/>
      <c r="K170" s="2"/>
      <c r="L170" s="2"/>
      <c r="M170" s="2"/>
      <c r="N170" s="2"/>
      <c r="O170" s="2"/>
      <c r="P170" s="15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1:89" ht="12" customHeight="1" x14ac:dyDescent="0.25">
      <c r="A171" s="7">
        <f t="shared" si="8"/>
        <v>170</v>
      </c>
      <c r="B171" s="56" t="s">
        <v>130</v>
      </c>
      <c r="C171" s="7">
        <f t="shared" si="7"/>
        <v>23</v>
      </c>
      <c r="D171" s="8" t="s">
        <v>271</v>
      </c>
      <c r="E171" s="8" t="s">
        <v>280</v>
      </c>
      <c r="F171" s="2" t="s">
        <v>286</v>
      </c>
      <c r="G171" s="8" t="s">
        <v>304</v>
      </c>
      <c r="H171" s="2" t="s">
        <v>309</v>
      </c>
      <c r="I171" s="2" t="s">
        <v>313</v>
      </c>
      <c r="J171" s="9" t="s">
        <v>318</v>
      </c>
      <c r="K171" s="2" t="s">
        <v>328</v>
      </c>
      <c r="L171" s="2" t="s">
        <v>334</v>
      </c>
      <c r="M171" s="2" t="s">
        <v>341</v>
      </c>
      <c r="N171" s="2" t="s">
        <v>344</v>
      </c>
      <c r="O171" s="2" t="s">
        <v>373</v>
      </c>
      <c r="P171" s="10" t="s">
        <v>394</v>
      </c>
      <c r="Q171" s="2" t="s">
        <v>404</v>
      </c>
      <c r="R171" s="2" t="s">
        <v>407</v>
      </c>
      <c r="S171" s="2" t="s">
        <v>424</v>
      </c>
      <c r="T171" s="2" t="s">
        <v>439</v>
      </c>
      <c r="U171" s="2" t="s">
        <v>444</v>
      </c>
      <c r="V171" s="11" t="s">
        <v>455</v>
      </c>
      <c r="W171" s="11" t="s">
        <v>473</v>
      </c>
      <c r="X171" s="11" t="s">
        <v>475</v>
      </c>
      <c r="Y171" s="11" t="s">
        <v>482</v>
      </c>
      <c r="Z171" s="11" t="s">
        <v>502</v>
      </c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2"/>
      <c r="CG171" s="2"/>
      <c r="CH171" s="2"/>
      <c r="CI171" s="2"/>
      <c r="CJ171" s="2"/>
      <c r="CK171" s="2"/>
    </row>
    <row r="172" spans="1:89" ht="12" customHeight="1" x14ac:dyDescent="0.25">
      <c r="A172" s="7">
        <f t="shared" si="8"/>
        <v>171</v>
      </c>
      <c r="B172" s="56" t="s">
        <v>131</v>
      </c>
      <c r="C172" s="7">
        <f t="shared" si="7"/>
        <v>4</v>
      </c>
      <c r="D172" s="8" t="s">
        <v>272</v>
      </c>
      <c r="E172" s="2"/>
      <c r="F172" s="2" t="s">
        <v>395</v>
      </c>
      <c r="G172" s="8" t="s">
        <v>415</v>
      </c>
      <c r="H172" s="2" t="s">
        <v>462</v>
      </c>
      <c r="I172" s="2"/>
      <c r="J172" s="2"/>
      <c r="K172" s="2"/>
      <c r="L172" s="2"/>
      <c r="M172" s="2"/>
      <c r="N172" s="2"/>
      <c r="O172" s="2"/>
      <c r="P172" s="17"/>
      <c r="Q172" s="2"/>
      <c r="R172" s="2"/>
      <c r="S172" s="2"/>
      <c r="T172" s="2"/>
      <c r="U172" s="2"/>
      <c r="V172" s="2"/>
      <c r="W172" s="11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1:89" ht="12" customHeight="1" x14ac:dyDescent="0.25">
      <c r="A173" s="7">
        <f t="shared" si="8"/>
        <v>172</v>
      </c>
      <c r="B173" s="56" t="s">
        <v>250</v>
      </c>
      <c r="C173" s="7">
        <f t="shared" si="7"/>
        <v>0</v>
      </c>
      <c r="D173" s="8"/>
      <c r="E173" s="2"/>
      <c r="F173" s="2"/>
      <c r="G173" s="8"/>
      <c r="H173" s="2"/>
      <c r="I173" s="2"/>
      <c r="J173" s="2"/>
      <c r="K173" s="2"/>
      <c r="L173" s="2"/>
      <c r="M173" s="2"/>
      <c r="N173" s="2"/>
      <c r="O173" s="2"/>
      <c r="P173" s="30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1:89" ht="12" customHeight="1" x14ac:dyDescent="0.25">
      <c r="A174" s="7">
        <f t="shared" si="8"/>
        <v>173</v>
      </c>
      <c r="B174" s="56" t="s">
        <v>216</v>
      </c>
      <c r="C174" s="7">
        <f t="shared" si="7"/>
        <v>0</v>
      </c>
      <c r="D174" s="8"/>
      <c r="E174" s="2"/>
      <c r="F174" s="2"/>
      <c r="G174" s="8"/>
      <c r="H174" s="2"/>
      <c r="I174" s="2"/>
      <c r="J174" s="2"/>
      <c r="K174" s="2"/>
      <c r="L174" s="2"/>
      <c r="M174" s="2"/>
      <c r="N174" s="2"/>
      <c r="O174" s="2"/>
      <c r="P174" s="15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1:89" ht="12.75" customHeight="1" x14ac:dyDescent="0.25">
      <c r="A175" s="7">
        <f t="shared" si="8"/>
        <v>174</v>
      </c>
      <c r="B175" s="56" t="s">
        <v>215</v>
      </c>
      <c r="C175" s="7">
        <f t="shared" si="7"/>
        <v>0</v>
      </c>
      <c r="D175" s="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0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1:89" ht="12.75" customHeight="1" x14ac:dyDescent="0.25">
      <c r="A176" s="7">
        <f t="shared" si="8"/>
        <v>175</v>
      </c>
      <c r="B176" s="56" t="s">
        <v>132</v>
      </c>
      <c r="C176" s="7">
        <f t="shared" si="7"/>
        <v>8</v>
      </c>
      <c r="D176" s="8" t="s">
        <v>286</v>
      </c>
      <c r="E176" s="2"/>
      <c r="F176" s="2" t="s">
        <v>392</v>
      </c>
      <c r="G176" s="8" t="s">
        <v>415</v>
      </c>
      <c r="H176" s="2" t="s">
        <v>429</v>
      </c>
      <c r="I176" s="8" t="s">
        <v>439</v>
      </c>
      <c r="J176" s="2" t="s">
        <v>442</v>
      </c>
      <c r="K176" s="2" t="s">
        <v>464</v>
      </c>
      <c r="L176" s="2" t="s">
        <v>476</v>
      </c>
      <c r="M176" s="2"/>
      <c r="N176" s="2"/>
      <c r="O176" s="2"/>
      <c r="P176" s="2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8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1:89" ht="12.75" customHeight="1" x14ac:dyDescent="0.25">
      <c r="A177" s="7">
        <f t="shared" si="8"/>
        <v>176</v>
      </c>
      <c r="B177" s="56" t="s">
        <v>251</v>
      </c>
      <c r="C177" s="7">
        <f t="shared" si="7"/>
        <v>0</v>
      </c>
      <c r="D177" s="2"/>
      <c r="E177" s="8"/>
      <c r="F177" s="2"/>
      <c r="G177" s="8"/>
      <c r="H177" s="2"/>
      <c r="I177" s="2"/>
      <c r="J177" s="2"/>
      <c r="K177" s="2"/>
      <c r="L177" s="2"/>
      <c r="M177" s="2"/>
      <c r="N177" s="2"/>
      <c r="O177" s="2"/>
      <c r="P177" s="1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1:89" ht="12.75" customHeight="1" x14ac:dyDescent="0.25">
      <c r="A178" s="7">
        <f t="shared" si="8"/>
        <v>177</v>
      </c>
      <c r="B178" s="56" t="s">
        <v>133</v>
      </c>
      <c r="C178" s="7">
        <f t="shared" si="7"/>
        <v>0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11"/>
      <c r="CG178" s="11"/>
      <c r="CH178" s="11"/>
      <c r="CI178" s="11"/>
      <c r="CJ178" s="11"/>
      <c r="CK178" s="11"/>
    </row>
    <row r="179" spans="1:89" ht="12.75" customHeight="1" x14ac:dyDescent="0.25">
      <c r="A179" s="7">
        <f t="shared" si="8"/>
        <v>178</v>
      </c>
      <c r="B179" s="56" t="s">
        <v>134</v>
      </c>
      <c r="C179" s="7">
        <f t="shared" si="7"/>
        <v>11</v>
      </c>
      <c r="D179" s="2" t="s">
        <v>274</v>
      </c>
      <c r="E179" s="2" t="s">
        <v>328</v>
      </c>
      <c r="F179" s="2" t="s">
        <v>341</v>
      </c>
      <c r="G179" s="8" t="s">
        <v>361</v>
      </c>
      <c r="H179" s="2" t="s">
        <v>384</v>
      </c>
      <c r="I179" s="8" t="s">
        <v>404</v>
      </c>
      <c r="J179" s="2" t="s">
        <v>419</v>
      </c>
      <c r="K179" s="2" t="s">
        <v>425</v>
      </c>
      <c r="L179" s="2" t="s">
        <v>415</v>
      </c>
      <c r="M179" s="2" t="s">
        <v>462</v>
      </c>
      <c r="N179" s="2" t="s">
        <v>467</v>
      </c>
      <c r="O179" s="2"/>
      <c r="P179" s="10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11"/>
      <c r="CG179" s="11"/>
      <c r="CH179" s="11"/>
      <c r="CI179" s="11"/>
      <c r="CJ179" s="11"/>
      <c r="CK179" s="11"/>
    </row>
    <row r="180" spans="1:89" ht="12.75" customHeight="1" x14ac:dyDescent="0.25">
      <c r="A180" s="7">
        <f t="shared" si="8"/>
        <v>179</v>
      </c>
      <c r="B180" s="56" t="s">
        <v>135</v>
      </c>
      <c r="C180" s="7">
        <f t="shared" si="7"/>
        <v>0</v>
      </c>
      <c r="D180" s="2"/>
      <c r="E180" s="8"/>
      <c r="F180" s="2"/>
      <c r="G180" s="8"/>
      <c r="H180" s="2"/>
      <c r="I180" s="8"/>
      <c r="J180" s="2"/>
      <c r="K180" s="2"/>
      <c r="L180" s="2"/>
      <c r="M180" s="2"/>
      <c r="N180" s="2"/>
      <c r="O180" s="2"/>
      <c r="P180" s="10"/>
      <c r="Q180" s="2"/>
      <c r="R180" s="2"/>
      <c r="S180" s="2"/>
      <c r="T180" s="2"/>
      <c r="U180" s="2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2"/>
      <c r="CG180" s="2"/>
      <c r="CH180" s="2"/>
      <c r="CI180" s="2"/>
      <c r="CJ180" s="2"/>
      <c r="CK180" s="2"/>
    </row>
    <row r="181" spans="1:89" ht="12.75" customHeight="1" x14ac:dyDescent="0.25">
      <c r="A181" s="7">
        <f t="shared" si="8"/>
        <v>180</v>
      </c>
      <c r="B181" s="56" t="s">
        <v>136</v>
      </c>
      <c r="C181" s="7">
        <f t="shared" si="7"/>
        <v>2</v>
      </c>
      <c r="D181" s="8" t="s">
        <v>439</v>
      </c>
      <c r="E181" s="8" t="s">
        <v>463</v>
      </c>
      <c r="F181" s="2"/>
      <c r="G181" s="8"/>
      <c r="H181" s="2"/>
      <c r="I181" s="2"/>
      <c r="J181" s="2"/>
      <c r="K181" s="2"/>
      <c r="L181" s="2"/>
      <c r="M181" s="2"/>
      <c r="N181" s="2"/>
      <c r="O181" s="8"/>
      <c r="P181" s="22"/>
      <c r="Q181" s="2"/>
      <c r="R181" s="2"/>
      <c r="S181" s="2"/>
      <c r="T181" s="2"/>
      <c r="U181" s="2"/>
      <c r="V181" s="18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1:89" ht="12.75" customHeight="1" x14ac:dyDescent="0.25">
      <c r="A182" s="7">
        <f t="shared" si="8"/>
        <v>181</v>
      </c>
      <c r="B182" s="56" t="s">
        <v>252</v>
      </c>
      <c r="C182" s="7">
        <f t="shared" si="7"/>
        <v>0</v>
      </c>
      <c r="D182" s="8"/>
      <c r="E182" s="8"/>
      <c r="F182" s="2"/>
      <c r="G182" s="8"/>
      <c r="H182" s="2"/>
      <c r="I182" s="8"/>
      <c r="J182" s="2"/>
      <c r="K182" s="2"/>
      <c r="L182" s="2"/>
      <c r="M182" s="8"/>
      <c r="N182" s="2"/>
      <c r="O182" s="2"/>
      <c r="P182" s="20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11"/>
      <c r="CG182" s="11"/>
      <c r="CH182" s="11"/>
      <c r="CI182" s="11"/>
      <c r="CJ182" s="11"/>
      <c r="CK182" s="11"/>
    </row>
    <row r="183" spans="1:89" ht="12.75" customHeight="1" x14ac:dyDescent="0.25">
      <c r="A183" s="7">
        <f t="shared" si="8"/>
        <v>182</v>
      </c>
      <c r="B183" s="56" t="s">
        <v>137</v>
      </c>
      <c r="C183" s="7">
        <f t="shared" si="7"/>
        <v>1</v>
      </c>
      <c r="D183" s="8" t="s">
        <v>316</v>
      </c>
      <c r="E183" s="8"/>
      <c r="F183" s="2"/>
      <c r="G183" s="8"/>
      <c r="H183" s="2"/>
      <c r="I183" s="2"/>
      <c r="J183" s="2"/>
      <c r="K183" s="2"/>
      <c r="L183" s="2"/>
      <c r="M183" s="2"/>
      <c r="N183" s="2"/>
      <c r="O183" s="2"/>
      <c r="P183" s="10"/>
      <c r="Q183" s="2"/>
      <c r="R183" s="2"/>
      <c r="S183" s="2"/>
      <c r="T183" s="2"/>
      <c r="U183" s="2"/>
      <c r="V183" s="11"/>
      <c r="W183" s="11"/>
      <c r="X183" s="11"/>
      <c r="Y183" s="11"/>
      <c r="Z183" s="11"/>
      <c r="AA183" s="2"/>
      <c r="AB183" s="2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</row>
    <row r="184" spans="1:89" ht="12.75" customHeight="1" x14ac:dyDescent="0.25">
      <c r="A184" s="7">
        <f t="shared" si="8"/>
        <v>183</v>
      </c>
      <c r="B184" s="56" t="s">
        <v>253</v>
      </c>
      <c r="C184" s="7">
        <f t="shared" si="7"/>
        <v>0</v>
      </c>
      <c r="D184" s="8"/>
      <c r="E184" s="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1:89" ht="12.75" customHeight="1" x14ac:dyDescent="0.25">
      <c r="A185" s="7">
        <f t="shared" si="8"/>
        <v>184</v>
      </c>
      <c r="B185" s="56" t="s">
        <v>254</v>
      </c>
      <c r="C185" s="7">
        <f t="shared" si="7"/>
        <v>6</v>
      </c>
      <c r="D185" s="8" t="s">
        <v>274</v>
      </c>
      <c r="E185" s="8" t="s">
        <v>328</v>
      </c>
      <c r="F185" s="2" t="s">
        <v>341</v>
      </c>
      <c r="G185" s="26" t="s">
        <v>361</v>
      </c>
      <c r="H185" s="2" t="s">
        <v>384</v>
      </c>
      <c r="I185" s="8" t="s">
        <v>419</v>
      </c>
      <c r="J185" s="8"/>
      <c r="K185" s="2"/>
      <c r="L185" s="2"/>
      <c r="M185" s="2"/>
      <c r="N185" s="2"/>
      <c r="O185" s="2"/>
      <c r="P185" s="15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1:89" ht="12.75" customHeight="1" x14ac:dyDescent="0.25">
      <c r="A186" s="7">
        <f t="shared" si="8"/>
        <v>185</v>
      </c>
      <c r="B186" s="56" t="s">
        <v>138</v>
      </c>
      <c r="C186" s="7">
        <f t="shared" si="7"/>
        <v>4</v>
      </c>
      <c r="D186" s="8" t="s">
        <v>304</v>
      </c>
      <c r="E186" s="8" t="s">
        <v>316</v>
      </c>
      <c r="F186" s="2" t="s">
        <v>341</v>
      </c>
      <c r="G186" s="8" t="s">
        <v>384</v>
      </c>
      <c r="H186" s="2"/>
      <c r="I186" s="8"/>
      <c r="J186" s="8"/>
      <c r="K186" s="2"/>
      <c r="L186" s="8"/>
      <c r="M186" s="2"/>
      <c r="N186" s="2"/>
      <c r="O186" s="2"/>
      <c r="P186" s="15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1:89" ht="12.75" customHeight="1" x14ac:dyDescent="0.25">
      <c r="A187" s="7">
        <f t="shared" si="8"/>
        <v>186</v>
      </c>
      <c r="B187" s="56" t="s">
        <v>139</v>
      </c>
      <c r="C187" s="7">
        <f t="shared" si="7"/>
        <v>13</v>
      </c>
      <c r="D187" s="8" t="s">
        <v>274</v>
      </c>
      <c r="E187" s="8" t="s">
        <v>286</v>
      </c>
      <c r="F187" s="2" t="s">
        <v>304</v>
      </c>
      <c r="G187" s="8" t="s">
        <v>307</v>
      </c>
      <c r="H187" s="2" t="s">
        <v>316</v>
      </c>
      <c r="I187" s="2" t="s">
        <v>318</v>
      </c>
      <c r="J187" s="2" t="s">
        <v>328</v>
      </c>
      <c r="K187" s="2" t="s">
        <v>341</v>
      </c>
      <c r="L187" s="2" t="s">
        <v>355</v>
      </c>
      <c r="M187" s="2" t="s">
        <v>425</v>
      </c>
      <c r="N187" s="2" t="s">
        <v>439</v>
      </c>
      <c r="O187" s="2" t="s">
        <v>463</v>
      </c>
      <c r="P187" s="22" t="s">
        <v>476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8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1:89" ht="12.75" customHeight="1" x14ac:dyDescent="0.25">
      <c r="A188" s="7">
        <f t="shared" si="8"/>
        <v>187</v>
      </c>
      <c r="B188" s="56" t="s">
        <v>140</v>
      </c>
      <c r="C188" s="7">
        <f t="shared" si="7"/>
        <v>0</v>
      </c>
      <c r="D188" s="8"/>
      <c r="E188" s="8"/>
      <c r="F188" s="2"/>
      <c r="G188" s="8"/>
      <c r="H188" s="2"/>
      <c r="I188" s="2"/>
      <c r="J188" s="2"/>
      <c r="K188" s="2"/>
      <c r="L188" s="2"/>
      <c r="M188" s="2"/>
      <c r="N188" s="2"/>
      <c r="O188" s="2"/>
      <c r="P188" s="20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1:89" ht="12.75" customHeight="1" x14ac:dyDescent="0.25">
      <c r="A189" s="7">
        <f t="shared" si="8"/>
        <v>188</v>
      </c>
      <c r="B189" s="56" t="s">
        <v>141</v>
      </c>
      <c r="C189" s="7">
        <f t="shared" si="7"/>
        <v>4</v>
      </c>
      <c r="D189" s="2" t="s">
        <v>337</v>
      </c>
      <c r="E189" s="8"/>
      <c r="F189" s="8" t="s">
        <v>358</v>
      </c>
      <c r="G189" s="8" t="s">
        <v>419</v>
      </c>
      <c r="H189" s="2" t="s">
        <v>502</v>
      </c>
      <c r="I189" s="2"/>
      <c r="J189" s="2"/>
      <c r="K189" s="2"/>
      <c r="L189" s="2"/>
      <c r="M189" s="2"/>
      <c r="N189" s="2"/>
      <c r="O189" s="2"/>
      <c r="P189" s="10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  <row r="190" spans="1:89" ht="12" customHeight="1" x14ac:dyDescent="0.25">
      <c r="A190" s="7">
        <f t="shared" si="8"/>
        <v>189</v>
      </c>
      <c r="B190" s="56" t="s">
        <v>142</v>
      </c>
      <c r="C190" s="7">
        <f t="shared" si="7"/>
        <v>3</v>
      </c>
      <c r="D190" s="8" t="s">
        <v>338</v>
      </c>
      <c r="E190" s="8" t="s">
        <v>337</v>
      </c>
      <c r="F190" s="2" t="s">
        <v>414</v>
      </c>
      <c r="G190" s="8"/>
      <c r="H190" s="2"/>
      <c r="I190" s="2"/>
      <c r="J190" s="9"/>
      <c r="K190" s="2"/>
      <c r="L190" s="2"/>
      <c r="M190" s="2"/>
      <c r="N190" s="2"/>
      <c r="O190" s="2"/>
      <c r="P190" s="10"/>
      <c r="Q190" s="2"/>
      <c r="R190" s="2"/>
      <c r="S190" s="2"/>
      <c r="T190" s="2"/>
      <c r="U190" s="2"/>
      <c r="V190" s="11"/>
      <c r="W190" s="11"/>
      <c r="X190" s="11"/>
      <c r="Y190" s="11"/>
      <c r="Z190" s="2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2"/>
      <c r="CG190" s="2"/>
      <c r="CH190" s="2"/>
      <c r="CI190" s="2"/>
      <c r="CJ190" s="2"/>
      <c r="CK190" s="2"/>
    </row>
    <row r="191" spans="1:89" ht="12" customHeight="1" x14ac:dyDescent="0.25">
      <c r="A191" s="7">
        <f t="shared" si="8"/>
        <v>190</v>
      </c>
      <c r="B191" s="56" t="s">
        <v>255</v>
      </c>
      <c r="C191" s="7">
        <f t="shared" si="7"/>
        <v>6</v>
      </c>
      <c r="D191" s="8" t="s">
        <v>288</v>
      </c>
      <c r="E191" s="8" t="s">
        <v>306</v>
      </c>
      <c r="F191" s="2" t="s">
        <v>310</v>
      </c>
      <c r="G191" s="8" t="s">
        <v>314</v>
      </c>
      <c r="H191" s="2" t="s">
        <v>383</v>
      </c>
      <c r="I191" s="2" t="s">
        <v>427</v>
      </c>
      <c r="J191" s="2"/>
      <c r="K191" s="2"/>
      <c r="L191" s="2"/>
      <c r="M191" s="2"/>
      <c r="N191" s="2"/>
      <c r="O191" s="2"/>
      <c r="P191" s="22"/>
      <c r="Q191" s="1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</row>
    <row r="192" spans="1:89" ht="12" customHeight="1" x14ac:dyDescent="0.25">
      <c r="A192" s="7">
        <f t="shared" si="8"/>
        <v>191</v>
      </c>
      <c r="B192" s="56" t="s">
        <v>143</v>
      </c>
      <c r="C192" s="7">
        <f t="shared" si="7"/>
        <v>12</v>
      </c>
      <c r="D192" s="8" t="s">
        <v>286</v>
      </c>
      <c r="E192" s="8" t="s">
        <v>304</v>
      </c>
      <c r="F192" s="2" t="s">
        <v>320</v>
      </c>
      <c r="G192" s="8" t="s">
        <v>332</v>
      </c>
      <c r="H192" s="2" t="s">
        <v>337</v>
      </c>
      <c r="I192" s="8" t="s">
        <v>358</v>
      </c>
      <c r="J192" s="2" t="s">
        <v>394</v>
      </c>
      <c r="K192" s="2" t="s">
        <v>396</v>
      </c>
      <c r="L192" s="2" t="s">
        <v>418</v>
      </c>
      <c r="M192" s="2" t="s">
        <v>426</v>
      </c>
      <c r="N192" s="2" t="s">
        <v>434</v>
      </c>
      <c r="O192" s="2" t="s">
        <v>442</v>
      </c>
      <c r="P192" s="10"/>
      <c r="Q192" s="23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83" ht="12" customHeight="1" x14ac:dyDescent="0.25">
      <c r="A193" s="7">
        <f t="shared" si="8"/>
        <v>192</v>
      </c>
      <c r="B193" s="56" t="s">
        <v>144</v>
      </c>
      <c r="C193" s="7">
        <f t="shared" si="7"/>
        <v>3</v>
      </c>
      <c r="D193" s="8" t="s">
        <v>419</v>
      </c>
      <c r="E193" s="8" t="s">
        <v>439</v>
      </c>
      <c r="F193" s="2" t="s">
        <v>463</v>
      </c>
      <c r="G193" s="8"/>
      <c r="H193" s="2"/>
      <c r="I193" s="8"/>
      <c r="J193" s="2"/>
      <c r="K193" s="2"/>
      <c r="L193" s="2"/>
      <c r="M193" s="2"/>
      <c r="N193" s="2"/>
      <c r="O193" s="2"/>
      <c r="P193" s="34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10"/>
      <c r="AC193" s="2"/>
      <c r="AD193" s="2"/>
      <c r="AE193" s="2"/>
      <c r="AF193" s="2"/>
      <c r="AG193" s="2"/>
      <c r="AH193" s="2"/>
      <c r="AI193" s="2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83" ht="12" customHeight="1" x14ac:dyDescent="0.25">
      <c r="A194" s="7">
        <f t="shared" si="8"/>
        <v>193</v>
      </c>
      <c r="B194" s="56" t="s">
        <v>145</v>
      </c>
      <c r="C194" s="7">
        <f t="shared" si="7"/>
        <v>1</v>
      </c>
      <c r="D194" s="2" t="s">
        <v>427</v>
      </c>
      <c r="E194" s="8"/>
      <c r="F194" s="19"/>
      <c r="G194" s="8"/>
      <c r="H194" s="2"/>
      <c r="I194" s="2"/>
      <c r="J194" s="2"/>
      <c r="K194" s="2"/>
      <c r="L194" s="2"/>
      <c r="M194" s="2"/>
      <c r="N194" s="2"/>
      <c r="O194" s="2"/>
      <c r="P194" s="30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33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83" ht="12" customHeight="1" x14ac:dyDescent="0.25">
      <c r="A195" s="7">
        <f t="shared" si="8"/>
        <v>194</v>
      </c>
      <c r="B195" s="56" t="s">
        <v>146</v>
      </c>
      <c r="C195" s="7">
        <f t="shared" si="7"/>
        <v>3</v>
      </c>
      <c r="D195" s="8" t="s">
        <v>316</v>
      </c>
      <c r="E195" s="2" t="s">
        <v>399</v>
      </c>
      <c r="F195" s="8" t="s">
        <v>419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3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83" ht="12" customHeight="1" x14ac:dyDescent="0.25">
      <c r="A196" s="7">
        <f t="shared" si="8"/>
        <v>195</v>
      </c>
      <c r="B196" s="56" t="s">
        <v>147</v>
      </c>
      <c r="C196" s="7">
        <f t="shared" si="7"/>
        <v>10</v>
      </c>
      <c r="D196" s="8" t="s">
        <v>272</v>
      </c>
      <c r="E196" s="8" t="s">
        <v>286</v>
      </c>
      <c r="F196" s="2" t="s">
        <v>304</v>
      </c>
      <c r="G196" s="8" t="s">
        <v>320</v>
      </c>
      <c r="H196" s="2" t="s">
        <v>337</v>
      </c>
      <c r="I196" s="2" t="s">
        <v>418</v>
      </c>
      <c r="J196" s="2" t="s">
        <v>415</v>
      </c>
      <c r="K196" s="2" t="s">
        <v>461</v>
      </c>
      <c r="L196" s="2" t="s">
        <v>462</v>
      </c>
      <c r="M196" s="2" t="s">
        <v>467</v>
      </c>
      <c r="N196" s="2"/>
      <c r="O196" s="2"/>
      <c r="P196" s="2"/>
      <c r="Q196" s="2"/>
      <c r="R196" s="2"/>
      <c r="S196" s="2"/>
      <c r="T196" s="2"/>
      <c r="U196" s="2"/>
      <c r="V196" s="11"/>
      <c r="W196" s="11"/>
      <c r="X196" s="11"/>
      <c r="Y196" s="11"/>
      <c r="Z196" s="2"/>
      <c r="AA196" s="2"/>
      <c r="AB196" s="11"/>
      <c r="AC196" s="11"/>
      <c r="AD196" s="11"/>
      <c r="AE196" s="11"/>
      <c r="AF196" s="11"/>
      <c r="AG196" s="11"/>
      <c r="AH196" s="11"/>
      <c r="AI196" s="32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3"/>
      <c r="CA196" s="13"/>
      <c r="CB196" s="13"/>
      <c r="CC196" s="13"/>
      <c r="CD196" s="13"/>
      <c r="CE196" s="13"/>
    </row>
    <row r="197" spans="1:83" ht="12" customHeight="1" x14ac:dyDescent="0.25">
      <c r="A197" s="7">
        <f t="shared" si="8"/>
        <v>196</v>
      </c>
      <c r="B197" s="56" t="s">
        <v>148</v>
      </c>
      <c r="C197" s="7">
        <f t="shared" si="7"/>
        <v>8</v>
      </c>
      <c r="D197" s="8" t="s">
        <v>322</v>
      </c>
      <c r="E197" s="8" t="s">
        <v>337</v>
      </c>
      <c r="F197" s="2" t="s">
        <v>344</v>
      </c>
      <c r="G197" s="8" t="s">
        <v>361</v>
      </c>
      <c r="H197" s="2" t="s">
        <v>394</v>
      </c>
      <c r="I197" s="2" t="s">
        <v>414</v>
      </c>
      <c r="J197" s="2" t="s">
        <v>419</v>
      </c>
      <c r="K197" s="2" t="s">
        <v>462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1"/>
      <c r="W197" s="11"/>
      <c r="X197" s="11"/>
      <c r="Y197" s="11"/>
      <c r="Z197" s="2"/>
      <c r="AA197" s="2"/>
      <c r="AB197" s="11"/>
      <c r="AC197" s="11"/>
      <c r="AD197" s="11"/>
      <c r="AE197" s="11"/>
      <c r="AF197" s="11"/>
      <c r="AG197" s="11"/>
      <c r="AH197" s="11"/>
      <c r="AI197" s="32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3"/>
      <c r="CA197" s="13"/>
      <c r="CB197" s="13"/>
      <c r="CC197" s="13"/>
      <c r="CD197" s="13"/>
      <c r="CE197" s="13"/>
    </row>
    <row r="198" spans="1:83" ht="12" customHeight="1" x14ac:dyDescent="0.25">
      <c r="A198" s="7">
        <f t="shared" si="8"/>
        <v>197</v>
      </c>
      <c r="B198" s="56" t="s">
        <v>149</v>
      </c>
      <c r="C198" s="7">
        <f t="shared" si="7"/>
        <v>7</v>
      </c>
      <c r="D198" s="8" t="s">
        <v>304</v>
      </c>
      <c r="E198" s="8" t="s">
        <v>318</v>
      </c>
      <c r="F198" s="2" t="s">
        <v>341</v>
      </c>
      <c r="G198" s="8" t="s">
        <v>355</v>
      </c>
      <c r="H198" s="2" t="s">
        <v>384</v>
      </c>
      <c r="I198" s="2" t="s">
        <v>404</v>
      </c>
      <c r="J198" s="2" t="s">
        <v>425</v>
      </c>
      <c r="K198" s="2"/>
      <c r="L198" s="2"/>
      <c r="M198" s="2"/>
      <c r="N198" s="2"/>
      <c r="O198" s="2"/>
      <c r="P198" s="30"/>
      <c r="Q198" s="2"/>
      <c r="R198" s="2"/>
      <c r="S198" s="2"/>
      <c r="T198" s="2"/>
      <c r="U198" s="2"/>
      <c r="V198" s="2"/>
      <c r="W198" s="2"/>
      <c r="X198" s="2"/>
      <c r="Z198" s="2"/>
      <c r="AA198" s="2"/>
      <c r="AB198" s="2"/>
      <c r="AC198" s="2"/>
      <c r="AD198" s="2"/>
      <c r="AE198" s="2"/>
      <c r="AF198" s="2"/>
      <c r="AG198" s="2"/>
      <c r="AH198" s="2"/>
      <c r="AI198" s="3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83" ht="12" customHeight="1" x14ac:dyDescent="0.25">
      <c r="A199" s="7">
        <f t="shared" si="8"/>
        <v>198</v>
      </c>
      <c r="B199" s="56" t="s">
        <v>150</v>
      </c>
      <c r="C199" s="7">
        <f t="shared" si="7"/>
        <v>6</v>
      </c>
      <c r="D199" s="8" t="s">
        <v>272</v>
      </c>
      <c r="E199" s="8" t="s">
        <v>280</v>
      </c>
      <c r="F199" s="2" t="s">
        <v>304</v>
      </c>
      <c r="G199" s="8" t="s">
        <v>316</v>
      </c>
      <c r="H199" s="2" t="s">
        <v>330</v>
      </c>
      <c r="I199" s="2" t="s">
        <v>415</v>
      </c>
      <c r="J199" s="2"/>
      <c r="K199" s="2"/>
      <c r="L199" s="2"/>
      <c r="M199" s="2"/>
      <c r="N199" s="2"/>
      <c r="O199" s="2"/>
      <c r="P199" s="30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3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83" ht="12" customHeight="1" x14ac:dyDescent="0.25">
      <c r="A200" s="7">
        <f t="shared" si="8"/>
        <v>199</v>
      </c>
      <c r="B200" s="56" t="s">
        <v>151</v>
      </c>
      <c r="C200" s="7">
        <f t="shared" ref="C200:C265" si="9">COUNTA(D200:DZ200)</f>
        <v>4</v>
      </c>
      <c r="D200" s="8" t="s">
        <v>341</v>
      </c>
      <c r="E200" s="8"/>
      <c r="F200" s="2" t="s">
        <v>355</v>
      </c>
      <c r="G200" s="2" t="s">
        <v>404</v>
      </c>
      <c r="H200" s="2" t="s">
        <v>462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32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</row>
    <row r="201" spans="1:83" ht="12" customHeight="1" x14ac:dyDescent="0.25">
      <c r="A201" s="7">
        <f t="shared" si="8"/>
        <v>200</v>
      </c>
      <c r="B201" s="56" t="s">
        <v>256</v>
      </c>
      <c r="C201" s="7">
        <f t="shared" si="9"/>
        <v>1</v>
      </c>
      <c r="D201" s="8" t="s">
        <v>286</v>
      </c>
      <c r="E201" s="2"/>
      <c r="F201" s="2"/>
      <c r="G201" s="8"/>
      <c r="H201" s="2"/>
      <c r="I201" s="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32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2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</row>
    <row r="202" spans="1:83" ht="12" customHeight="1" x14ac:dyDescent="0.25">
      <c r="A202" s="7">
        <f t="shared" si="8"/>
        <v>201</v>
      </c>
      <c r="B202" s="56" t="s">
        <v>152</v>
      </c>
      <c r="C202" s="7">
        <f t="shared" si="9"/>
        <v>6</v>
      </c>
      <c r="D202" s="8" t="s">
        <v>272</v>
      </c>
      <c r="E202" s="8" t="s">
        <v>419</v>
      </c>
      <c r="F202" s="2" t="s">
        <v>415</v>
      </c>
      <c r="G202" s="8" t="s">
        <v>442</v>
      </c>
      <c r="H202" s="2" t="s">
        <v>464</v>
      </c>
      <c r="I202" s="2" t="s">
        <v>476</v>
      </c>
      <c r="J202" s="2"/>
      <c r="K202" s="2"/>
      <c r="L202" s="2"/>
      <c r="M202" s="2"/>
      <c r="N202" s="2"/>
      <c r="O202" s="2"/>
      <c r="P202" s="2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3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83" ht="12" customHeight="1" x14ac:dyDescent="0.25">
      <c r="A203" s="7">
        <f t="shared" si="8"/>
        <v>202</v>
      </c>
      <c r="B203" s="56" t="s">
        <v>153</v>
      </c>
      <c r="C203" s="7">
        <f t="shared" si="9"/>
        <v>0</v>
      </c>
      <c r="D203" s="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3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83" ht="12" customHeight="1" x14ac:dyDescent="0.25">
      <c r="A204" s="7">
        <f t="shared" si="8"/>
        <v>203</v>
      </c>
      <c r="B204" s="56" t="s">
        <v>154</v>
      </c>
      <c r="C204" s="7">
        <f t="shared" si="9"/>
        <v>4</v>
      </c>
      <c r="D204" s="8" t="s">
        <v>320</v>
      </c>
      <c r="E204" s="2"/>
      <c r="F204" s="2" t="s">
        <v>405</v>
      </c>
      <c r="G204" s="8" t="s">
        <v>433</v>
      </c>
      <c r="H204" s="2" t="s">
        <v>467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3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8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83" ht="12" customHeight="1" x14ac:dyDescent="0.25">
      <c r="A205" s="7">
        <f t="shared" si="8"/>
        <v>204</v>
      </c>
      <c r="B205" s="56" t="s">
        <v>155</v>
      </c>
      <c r="C205" s="7">
        <f t="shared" si="9"/>
        <v>0</v>
      </c>
      <c r="D205" s="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4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3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83" ht="12" customHeight="1" x14ac:dyDescent="0.25">
      <c r="A206" s="7">
        <f t="shared" ref="A206:A269" si="10">A205+1</f>
        <v>205</v>
      </c>
      <c r="B206" s="56" t="s">
        <v>156</v>
      </c>
      <c r="C206" s="7">
        <f t="shared" si="9"/>
        <v>10</v>
      </c>
      <c r="D206" s="8" t="s">
        <v>304</v>
      </c>
      <c r="E206" s="8" t="s">
        <v>307</v>
      </c>
      <c r="F206" s="2" t="s">
        <v>316</v>
      </c>
      <c r="G206" s="8" t="s">
        <v>318</v>
      </c>
      <c r="H206" s="2" t="s">
        <v>341</v>
      </c>
      <c r="I206" s="8" t="s">
        <v>355</v>
      </c>
      <c r="J206" s="2" t="s">
        <v>361</v>
      </c>
      <c r="K206" s="2" t="s">
        <v>384</v>
      </c>
      <c r="L206" s="2" t="s">
        <v>399</v>
      </c>
      <c r="M206" s="2" t="s">
        <v>425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3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83" ht="12" customHeight="1" x14ac:dyDescent="0.25">
      <c r="A207" s="7">
        <f t="shared" si="10"/>
        <v>206</v>
      </c>
      <c r="B207" s="56" t="s">
        <v>157</v>
      </c>
      <c r="C207" s="7">
        <f t="shared" si="9"/>
        <v>2</v>
      </c>
      <c r="D207" s="2" t="s">
        <v>293</v>
      </c>
      <c r="E207" s="2" t="s">
        <v>415</v>
      </c>
      <c r="F207" s="19"/>
      <c r="G207" s="2"/>
      <c r="H207" s="2"/>
      <c r="I207" s="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3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83" ht="12" customHeight="1" x14ac:dyDescent="0.25">
      <c r="A208" s="7">
        <f t="shared" si="10"/>
        <v>207</v>
      </c>
      <c r="B208" s="56" t="s">
        <v>158</v>
      </c>
      <c r="C208" s="7">
        <f t="shared" si="9"/>
        <v>22</v>
      </c>
      <c r="D208" s="2" t="s">
        <v>274</v>
      </c>
      <c r="E208" s="2" t="s">
        <v>281</v>
      </c>
      <c r="F208" s="19" t="s">
        <v>286</v>
      </c>
      <c r="G208" s="2" t="s">
        <v>304</v>
      </c>
      <c r="H208" s="2" t="s">
        <v>307</v>
      </c>
      <c r="I208" s="8" t="s">
        <v>316</v>
      </c>
      <c r="J208" s="2" t="s">
        <v>318</v>
      </c>
      <c r="K208" s="2" t="s">
        <v>328</v>
      </c>
      <c r="L208" s="2" t="s">
        <v>330</v>
      </c>
      <c r="M208" s="2" t="s">
        <v>341</v>
      </c>
      <c r="N208" s="2" t="s">
        <v>355</v>
      </c>
      <c r="O208" s="2" t="s">
        <v>361</v>
      </c>
      <c r="P208" s="30" t="s">
        <v>384</v>
      </c>
      <c r="Q208" s="2" t="s">
        <v>392</v>
      </c>
      <c r="R208" s="2" t="s">
        <v>415</v>
      </c>
      <c r="S208" s="2" t="s">
        <v>417</v>
      </c>
      <c r="T208" s="2" t="s">
        <v>419</v>
      </c>
      <c r="U208" s="2" t="s">
        <v>429</v>
      </c>
      <c r="V208" s="2" t="s">
        <v>439</v>
      </c>
      <c r="W208" s="2" t="s">
        <v>456</v>
      </c>
      <c r="X208" s="2" t="s">
        <v>463</v>
      </c>
      <c r="Y208" s="2" t="s">
        <v>476</v>
      </c>
      <c r="Z208" s="2"/>
      <c r="AA208" s="2"/>
      <c r="AB208" s="2"/>
      <c r="AC208" s="2"/>
      <c r="AD208" s="2"/>
      <c r="AE208" s="2"/>
      <c r="AF208" s="2"/>
      <c r="AG208" s="2"/>
      <c r="AH208" s="2"/>
      <c r="AI208" s="3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ht="12" customHeight="1" x14ac:dyDescent="0.25">
      <c r="A209" s="7">
        <f t="shared" si="10"/>
        <v>208</v>
      </c>
      <c r="B209" s="56" t="s">
        <v>159</v>
      </c>
      <c r="C209" s="7">
        <f t="shared" si="9"/>
        <v>7</v>
      </c>
      <c r="D209" s="8" t="s">
        <v>307</v>
      </c>
      <c r="E209" s="8" t="s">
        <v>316</v>
      </c>
      <c r="F209" s="2" t="s">
        <v>396</v>
      </c>
      <c r="G209" s="8" t="s">
        <v>426</v>
      </c>
      <c r="H209" s="2" t="s">
        <v>415</v>
      </c>
      <c r="I209" s="8" t="s">
        <v>462</v>
      </c>
      <c r="J209" s="2" t="s">
        <v>502</v>
      </c>
      <c r="K209" s="2"/>
      <c r="L209" s="2"/>
      <c r="M209" s="2"/>
      <c r="N209" s="2"/>
      <c r="O209" s="2"/>
      <c r="P209" s="34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8"/>
      <c r="AG209" s="2"/>
      <c r="AH209" s="2"/>
      <c r="AI209" s="3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ht="12" customHeight="1" x14ac:dyDescent="0.25">
      <c r="A210" s="7">
        <f t="shared" si="10"/>
        <v>209</v>
      </c>
      <c r="B210" s="56" t="s">
        <v>257</v>
      </c>
      <c r="C210" s="7">
        <f t="shared" si="9"/>
        <v>5</v>
      </c>
      <c r="D210" s="2" t="s">
        <v>306</v>
      </c>
      <c r="E210" s="8" t="s">
        <v>310</v>
      </c>
      <c r="F210" s="2" t="s">
        <v>314</v>
      </c>
      <c r="G210" s="8" t="s">
        <v>400</v>
      </c>
      <c r="H210" s="2" t="s">
        <v>427</v>
      </c>
      <c r="I210" s="8"/>
      <c r="J210" s="2"/>
      <c r="K210" s="2"/>
      <c r="L210" s="2"/>
      <c r="M210" s="2"/>
      <c r="N210" s="2"/>
      <c r="O210" s="2"/>
      <c r="P210" s="23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D210" s="2"/>
      <c r="AE210" s="2"/>
      <c r="AF210" s="2"/>
      <c r="AG210" s="2"/>
      <c r="AH210" s="2"/>
      <c r="AI210" s="2"/>
      <c r="AJ210" s="3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ht="12" customHeight="1" x14ac:dyDescent="0.25">
      <c r="A211" s="7">
        <f t="shared" si="10"/>
        <v>210</v>
      </c>
      <c r="B211" s="56" t="s">
        <v>160</v>
      </c>
      <c r="C211" s="7">
        <f t="shared" si="9"/>
        <v>0</v>
      </c>
      <c r="D211" s="8"/>
      <c r="E211" s="8"/>
      <c r="F211" s="2"/>
      <c r="G211" s="8"/>
      <c r="H211" s="2"/>
      <c r="I211" s="2"/>
      <c r="J211" s="2"/>
      <c r="K211" s="2"/>
      <c r="L211" s="2"/>
      <c r="M211" s="2"/>
      <c r="N211" s="2"/>
      <c r="O211" s="2"/>
      <c r="P211" s="2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3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ht="12" customHeight="1" x14ac:dyDescent="0.25">
      <c r="A212" s="7">
        <f t="shared" si="10"/>
        <v>211</v>
      </c>
      <c r="B212" s="56" t="s">
        <v>161</v>
      </c>
      <c r="C212" s="7">
        <f t="shared" si="9"/>
        <v>12</v>
      </c>
      <c r="D212" s="8" t="s">
        <v>304</v>
      </c>
      <c r="E212" s="8" t="s">
        <v>307</v>
      </c>
      <c r="F212" s="2" t="s">
        <v>316</v>
      </c>
      <c r="G212" s="2" t="s">
        <v>318</v>
      </c>
      <c r="H212" s="2" t="s">
        <v>330</v>
      </c>
      <c r="I212" s="8" t="s">
        <v>341</v>
      </c>
      <c r="J212" s="2" t="s">
        <v>355</v>
      </c>
      <c r="K212" s="2" t="s">
        <v>383</v>
      </c>
      <c r="L212" s="2" t="s">
        <v>404</v>
      </c>
      <c r="M212" s="2" t="s">
        <v>409</v>
      </c>
      <c r="N212" s="2" t="s">
        <v>415</v>
      </c>
      <c r="O212" s="2" t="s">
        <v>425</v>
      </c>
      <c r="P212" s="2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3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ht="13.8" x14ac:dyDescent="0.25">
      <c r="A213" s="7">
        <f t="shared" si="10"/>
        <v>212</v>
      </c>
      <c r="B213" s="56" t="s">
        <v>162</v>
      </c>
      <c r="C213" s="7">
        <f t="shared" si="9"/>
        <v>15</v>
      </c>
      <c r="D213" s="2" t="s">
        <v>274</v>
      </c>
      <c r="E213" s="8" t="s">
        <v>304</v>
      </c>
      <c r="F213" s="2" t="s">
        <v>307</v>
      </c>
      <c r="G213" s="8" t="s">
        <v>316</v>
      </c>
      <c r="H213" s="2" t="s">
        <v>318</v>
      </c>
      <c r="I213" s="8" t="s">
        <v>330</v>
      </c>
      <c r="J213" s="2" t="s">
        <v>341</v>
      </c>
      <c r="K213" s="2" t="s">
        <v>355</v>
      </c>
      <c r="L213" s="2" t="s">
        <v>361</v>
      </c>
      <c r="M213" s="2" t="s">
        <v>384</v>
      </c>
      <c r="N213" s="2" t="s">
        <v>404</v>
      </c>
      <c r="O213" s="2" t="s">
        <v>415</v>
      </c>
      <c r="P213" s="30" t="s">
        <v>425</v>
      </c>
      <c r="Q213" s="18" t="s">
        <v>439</v>
      </c>
      <c r="R213" s="2" t="s">
        <v>463</v>
      </c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3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ht="12" customHeight="1" x14ac:dyDescent="0.25">
      <c r="A214" s="7">
        <f t="shared" si="10"/>
        <v>213</v>
      </c>
      <c r="B214" s="56" t="s">
        <v>163</v>
      </c>
      <c r="C214" s="7">
        <f t="shared" si="9"/>
        <v>3</v>
      </c>
      <c r="D214" s="8" t="s">
        <v>318</v>
      </c>
      <c r="E214" s="8" t="s">
        <v>424</v>
      </c>
      <c r="F214" s="2" t="s">
        <v>471</v>
      </c>
      <c r="G214" s="26"/>
      <c r="H214" s="2"/>
      <c r="I214" s="2"/>
      <c r="J214" s="2"/>
      <c r="K214" s="2"/>
      <c r="L214" s="2"/>
      <c r="N214" s="2"/>
      <c r="O214" s="2"/>
      <c r="P214" s="30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ht="12" customHeight="1" x14ac:dyDescent="0.25">
      <c r="A215" s="7">
        <f t="shared" si="10"/>
        <v>214</v>
      </c>
      <c r="B215" s="56" t="s">
        <v>258</v>
      </c>
      <c r="C215" s="7">
        <f t="shared" si="9"/>
        <v>7</v>
      </c>
      <c r="D215" s="8" t="s">
        <v>288</v>
      </c>
      <c r="E215" s="8" t="s">
        <v>306</v>
      </c>
      <c r="F215" s="2" t="s">
        <v>310</v>
      </c>
      <c r="G215" s="8" t="s">
        <v>314</v>
      </c>
      <c r="H215" s="2" t="s">
        <v>383</v>
      </c>
      <c r="I215" s="8" t="s">
        <v>427</v>
      </c>
      <c r="J215" s="2" t="s">
        <v>477</v>
      </c>
      <c r="K215" s="2"/>
      <c r="L215" s="2"/>
      <c r="M215" s="2"/>
      <c r="N215" s="2"/>
      <c r="O215" s="2"/>
      <c r="P215" s="34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1:77" ht="12" customHeight="1" x14ac:dyDescent="0.25">
      <c r="A216" s="7">
        <f t="shared" si="10"/>
        <v>215</v>
      </c>
      <c r="B216" s="56" t="s">
        <v>259</v>
      </c>
      <c r="C216" s="7">
        <f t="shared" si="9"/>
        <v>5</v>
      </c>
      <c r="D216" s="8" t="s">
        <v>290</v>
      </c>
      <c r="E216" s="8" t="s">
        <v>306</v>
      </c>
      <c r="F216" s="2" t="s">
        <v>310</v>
      </c>
      <c r="G216" s="8" t="s">
        <v>314</v>
      </c>
      <c r="H216" s="2" t="s">
        <v>415</v>
      </c>
      <c r="I216" s="2"/>
      <c r="J216" s="2"/>
      <c r="K216" s="2"/>
      <c r="L216" s="2"/>
      <c r="M216" s="2"/>
      <c r="N216" s="2"/>
      <c r="O216" s="2"/>
      <c r="P216" s="30"/>
      <c r="Q216" s="2"/>
      <c r="R216" s="2"/>
      <c r="S216" s="2"/>
      <c r="T216" s="2"/>
      <c r="U216" s="2"/>
      <c r="V216" s="2"/>
      <c r="W216" s="8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1:77" ht="12" customHeight="1" x14ac:dyDescent="0.25">
      <c r="A217" s="7">
        <f t="shared" si="10"/>
        <v>216</v>
      </c>
      <c r="B217" s="56" t="s">
        <v>164</v>
      </c>
      <c r="C217" s="7">
        <f t="shared" si="9"/>
        <v>0</v>
      </c>
      <c r="D217" s="8"/>
      <c r="E217" s="8"/>
      <c r="F217" s="2"/>
      <c r="G217" s="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</row>
    <row r="218" spans="1:77" ht="12" customHeight="1" x14ac:dyDescent="0.25">
      <c r="A218" s="7">
        <f t="shared" si="10"/>
        <v>217</v>
      </c>
      <c r="B218" s="56" t="s">
        <v>287</v>
      </c>
      <c r="C218" s="7">
        <f t="shared" si="9"/>
        <v>4</v>
      </c>
      <c r="D218" s="8" t="s">
        <v>286</v>
      </c>
      <c r="E218" s="8" t="s">
        <v>303</v>
      </c>
      <c r="F218" s="2" t="s">
        <v>321</v>
      </c>
      <c r="G218" s="8" t="s">
        <v>439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</row>
    <row r="219" spans="1:77" ht="12" customHeight="1" x14ac:dyDescent="0.25">
      <c r="A219" s="7">
        <f t="shared" si="10"/>
        <v>218</v>
      </c>
      <c r="B219" s="56" t="s">
        <v>165</v>
      </c>
      <c r="C219" s="7">
        <f t="shared" si="9"/>
        <v>0</v>
      </c>
      <c r="D219" s="8"/>
      <c r="E219" s="8"/>
      <c r="F219" s="2"/>
      <c r="G219" s="8"/>
      <c r="H219" s="2"/>
      <c r="I219" s="2"/>
      <c r="J219" s="2"/>
      <c r="K219" s="2"/>
      <c r="L219" s="2"/>
      <c r="M219" s="2"/>
      <c r="N219" s="2"/>
      <c r="O219" s="2"/>
      <c r="P219" s="30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1:77" ht="12" customHeight="1" x14ac:dyDescent="0.25">
      <c r="A220" s="7">
        <f t="shared" si="10"/>
        <v>219</v>
      </c>
      <c r="B220" s="56" t="s">
        <v>166</v>
      </c>
      <c r="C220" s="7">
        <f t="shared" si="9"/>
        <v>17</v>
      </c>
      <c r="D220" s="8" t="s">
        <v>272</v>
      </c>
      <c r="E220" s="2" t="s">
        <v>280</v>
      </c>
      <c r="F220" s="2" t="s">
        <v>281</v>
      </c>
      <c r="G220" s="8" t="s">
        <v>286</v>
      </c>
      <c r="H220" s="2" t="s">
        <v>304</v>
      </c>
      <c r="I220" s="2" t="s">
        <v>307</v>
      </c>
      <c r="J220" s="2" t="s">
        <v>316</v>
      </c>
      <c r="K220" s="2" t="s">
        <v>320</v>
      </c>
      <c r="L220" s="2" t="s">
        <v>328</v>
      </c>
      <c r="M220" s="2" t="s">
        <v>396</v>
      </c>
      <c r="N220" s="2" t="s">
        <v>414</v>
      </c>
      <c r="O220" s="2" t="s">
        <v>415</v>
      </c>
      <c r="P220" s="34" t="s">
        <v>419</v>
      </c>
      <c r="Q220" s="2" t="s">
        <v>426</v>
      </c>
      <c r="R220" s="2" t="s">
        <v>434</v>
      </c>
      <c r="S220" s="2" t="s">
        <v>415</v>
      </c>
      <c r="T220" s="2" t="s">
        <v>461</v>
      </c>
      <c r="U220" s="2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</row>
    <row r="221" spans="1:77" ht="12" customHeight="1" x14ac:dyDescent="0.25">
      <c r="A221" s="7">
        <f t="shared" si="10"/>
        <v>220</v>
      </c>
      <c r="B221" s="56" t="s">
        <v>260</v>
      </c>
      <c r="C221" s="7">
        <f t="shared" si="9"/>
        <v>2</v>
      </c>
      <c r="D221" s="8" t="s">
        <v>316</v>
      </c>
      <c r="E221" s="2" t="s">
        <v>419</v>
      </c>
      <c r="F221" s="2"/>
      <c r="G221" s="8"/>
      <c r="H221" s="2"/>
      <c r="I221" s="2"/>
      <c r="J221" s="2"/>
      <c r="K221" s="2"/>
      <c r="L221" s="2"/>
      <c r="M221" s="2"/>
      <c r="N221" s="2"/>
      <c r="O221" s="2"/>
      <c r="P221" s="30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1:77" ht="12" customHeight="1" x14ac:dyDescent="0.25">
      <c r="A222" s="7">
        <f t="shared" si="10"/>
        <v>221</v>
      </c>
      <c r="B222" s="56" t="s">
        <v>167</v>
      </c>
      <c r="C222" s="7">
        <f t="shared" si="9"/>
        <v>0</v>
      </c>
      <c r="D222" s="8"/>
      <c r="E222" s="8"/>
      <c r="F222" s="2"/>
      <c r="G222" s="26"/>
      <c r="H222" s="2"/>
      <c r="I222" s="8"/>
      <c r="J222" s="9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</row>
    <row r="223" spans="1:77" ht="12" customHeight="1" x14ac:dyDescent="0.25">
      <c r="A223" s="7">
        <f t="shared" si="10"/>
        <v>222</v>
      </c>
      <c r="B223" s="56" t="s">
        <v>168</v>
      </c>
      <c r="C223" s="7">
        <f t="shared" si="9"/>
        <v>3</v>
      </c>
      <c r="D223" s="2"/>
      <c r="E223" s="2"/>
      <c r="F223" s="2" t="s">
        <v>415</v>
      </c>
      <c r="G223" s="2" t="s">
        <v>419</v>
      </c>
      <c r="H223" s="2" t="s">
        <v>439</v>
      </c>
      <c r="I223" s="19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</row>
    <row r="224" spans="1:77" ht="12" customHeight="1" x14ac:dyDescent="0.25">
      <c r="A224" s="7">
        <f t="shared" si="10"/>
        <v>223</v>
      </c>
      <c r="B224" s="56" t="s">
        <v>370</v>
      </c>
      <c r="C224" s="7">
        <f t="shared" si="9"/>
        <v>1</v>
      </c>
      <c r="D224" s="2" t="s">
        <v>371</v>
      </c>
      <c r="E224" s="2"/>
      <c r="F224" s="2"/>
      <c r="G224" s="2"/>
      <c r="H224" s="2"/>
      <c r="I224" s="19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1"/>
      <c r="W224" s="11"/>
      <c r="X224" s="11"/>
      <c r="Y224" s="11"/>
      <c r="Z224" s="11"/>
      <c r="AA224" s="11"/>
      <c r="AB224" s="11"/>
      <c r="AC224" s="13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</row>
    <row r="225" spans="1:77" ht="12" customHeight="1" x14ac:dyDescent="0.25">
      <c r="A225" s="7">
        <f t="shared" si="10"/>
        <v>224</v>
      </c>
      <c r="B225" s="56" t="s">
        <v>169</v>
      </c>
      <c r="C225" s="7">
        <f t="shared" si="9"/>
        <v>0</v>
      </c>
      <c r="D225" s="8"/>
      <c r="E225" s="8"/>
      <c r="F225" s="2"/>
      <c r="G225" s="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1"/>
      <c r="W225" s="11"/>
      <c r="X225" s="11"/>
      <c r="Y225" s="11"/>
      <c r="Z225" s="11"/>
      <c r="AA225" s="11"/>
      <c r="AB225" s="11"/>
      <c r="AC225" s="13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35"/>
      <c r="BE225" s="35"/>
      <c r="BF225" s="11"/>
      <c r="BG225" s="11"/>
      <c r="BH225" s="11"/>
      <c r="BI225" s="11"/>
      <c r="BJ225" s="11"/>
      <c r="BK225" s="2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</row>
    <row r="226" spans="1:77" ht="12" customHeight="1" x14ac:dyDescent="0.25">
      <c r="A226" s="7">
        <f t="shared" si="10"/>
        <v>225</v>
      </c>
      <c r="B226" s="56" t="s">
        <v>170</v>
      </c>
      <c r="C226" s="7">
        <f t="shared" si="9"/>
        <v>9</v>
      </c>
      <c r="D226" s="2" t="s">
        <v>272</v>
      </c>
      <c r="E226" s="2" t="s">
        <v>286</v>
      </c>
      <c r="F226" s="2" t="s">
        <v>321</v>
      </c>
      <c r="G226" s="8" t="s">
        <v>384</v>
      </c>
      <c r="H226" s="2" t="s">
        <v>392</v>
      </c>
      <c r="I226" s="2" t="s">
        <v>415</v>
      </c>
      <c r="J226" s="2" t="s">
        <v>425</v>
      </c>
      <c r="K226" s="2" t="s">
        <v>439</v>
      </c>
      <c r="L226" s="2" t="s">
        <v>476</v>
      </c>
      <c r="M226" s="2"/>
      <c r="N226" s="2"/>
      <c r="O226" s="2"/>
      <c r="P226" s="2"/>
      <c r="Q226" s="2"/>
      <c r="R226" s="2"/>
      <c r="S226" s="2"/>
      <c r="T226" s="2"/>
      <c r="U226" s="2"/>
      <c r="V226" s="11"/>
      <c r="W226" s="11"/>
      <c r="X226" s="2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2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</row>
    <row r="227" spans="1:77" ht="12" customHeight="1" x14ac:dyDescent="0.25">
      <c r="A227" s="7">
        <f t="shared" si="10"/>
        <v>226</v>
      </c>
      <c r="B227" s="56" t="s">
        <v>171</v>
      </c>
      <c r="C227" s="7">
        <f t="shared" si="9"/>
        <v>0</v>
      </c>
      <c r="D227" s="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</row>
    <row r="228" spans="1:77" ht="12" customHeight="1" x14ac:dyDescent="0.25">
      <c r="A228" s="7">
        <f t="shared" si="10"/>
        <v>227</v>
      </c>
      <c r="B228" s="56" t="s">
        <v>172</v>
      </c>
      <c r="C228" s="7">
        <f t="shared" si="9"/>
        <v>0</v>
      </c>
      <c r="D228" s="8"/>
      <c r="E228" s="36"/>
      <c r="F228" s="31"/>
      <c r="G228" s="36"/>
      <c r="H228" s="2"/>
      <c r="I228" s="2"/>
      <c r="J228" s="9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</row>
    <row r="229" spans="1:77" ht="12" customHeight="1" x14ac:dyDescent="0.25">
      <c r="A229" s="7">
        <f t="shared" si="10"/>
        <v>228</v>
      </c>
      <c r="B229" s="56" t="s">
        <v>173</v>
      </c>
      <c r="C229" s="7">
        <f t="shared" si="9"/>
        <v>16</v>
      </c>
      <c r="D229" s="51" t="s">
        <v>286</v>
      </c>
      <c r="E229" s="37" t="s">
        <v>304</v>
      </c>
      <c r="F229" s="38" t="s">
        <v>307</v>
      </c>
      <c r="G229" s="37" t="s">
        <v>316</v>
      </c>
      <c r="H229" s="10" t="s">
        <v>330</v>
      </c>
      <c r="I229" s="8" t="s">
        <v>341</v>
      </c>
      <c r="J229" s="2" t="s">
        <v>384</v>
      </c>
      <c r="K229" s="2" t="s">
        <v>392</v>
      </c>
      <c r="L229" s="2" t="s">
        <v>404</v>
      </c>
      <c r="M229" s="2" t="s">
        <v>419</v>
      </c>
      <c r="N229" s="2" t="s">
        <v>434</v>
      </c>
      <c r="O229" s="2" t="s">
        <v>439</v>
      </c>
      <c r="P229" s="2" t="s">
        <v>442</v>
      </c>
      <c r="Q229" s="2" t="s">
        <v>463</v>
      </c>
      <c r="R229" s="2" t="s">
        <v>465</v>
      </c>
      <c r="S229" s="2" t="s">
        <v>476</v>
      </c>
      <c r="T229" s="2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</row>
    <row r="230" spans="1:77" ht="12" customHeight="1" x14ac:dyDescent="0.25">
      <c r="A230" s="7">
        <f t="shared" si="10"/>
        <v>229</v>
      </c>
      <c r="B230" s="56" t="s">
        <v>174</v>
      </c>
      <c r="C230" s="7">
        <f t="shared" si="9"/>
        <v>35</v>
      </c>
      <c r="D230" s="51" t="s">
        <v>295</v>
      </c>
      <c r="E230" s="38" t="s">
        <v>296</v>
      </c>
      <c r="F230" s="38" t="s">
        <v>297</v>
      </c>
      <c r="G230" s="38" t="s">
        <v>298</v>
      </c>
      <c r="H230" s="10" t="s">
        <v>299</v>
      </c>
      <c r="I230" s="2" t="s">
        <v>300</v>
      </c>
      <c r="J230" s="2" t="s">
        <v>301</v>
      </c>
      <c r="K230" s="2" t="s">
        <v>302</v>
      </c>
      <c r="L230" s="2" t="s">
        <v>374</v>
      </c>
      <c r="M230" s="2" t="s">
        <v>375</v>
      </c>
      <c r="N230" s="2" t="s">
        <v>376</v>
      </c>
      <c r="O230" s="2" t="s">
        <v>377</v>
      </c>
      <c r="P230" s="2" t="s">
        <v>378</v>
      </c>
      <c r="Q230" s="2" t="s">
        <v>379</v>
      </c>
      <c r="R230" s="2" t="s">
        <v>380</v>
      </c>
      <c r="S230" s="11" t="s">
        <v>381</v>
      </c>
      <c r="T230" s="2" t="s">
        <v>382</v>
      </c>
      <c r="U230" s="2" t="s">
        <v>483</v>
      </c>
      <c r="V230" s="11" t="s">
        <v>484</v>
      </c>
      <c r="W230" s="11" t="s">
        <v>485</v>
      </c>
      <c r="X230" s="11" t="s">
        <v>486</v>
      </c>
      <c r="Y230" s="11" t="s">
        <v>491</v>
      </c>
      <c r="Z230" s="11" t="s">
        <v>487</v>
      </c>
      <c r="AA230" s="11" t="s">
        <v>488</v>
      </c>
      <c r="AB230" s="11" t="s">
        <v>489</v>
      </c>
      <c r="AC230" s="11" t="s">
        <v>490</v>
      </c>
      <c r="AD230" s="11" t="s">
        <v>492</v>
      </c>
      <c r="AE230" s="11" t="s">
        <v>493</v>
      </c>
      <c r="AF230" s="11" t="s">
        <v>494</v>
      </c>
      <c r="AG230" s="11" t="s">
        <v>495</v>
      </c>
      <c r="AH230" s="11" t="s">
        <v>496</v>
      </c>
      <c r="AI230" s="11" t="s">
        <v>497</v>
      </c>
      <c r="AJ230" s="11" t="s">
        <v>498</v>
      </c>
      <c r="AK230" s="11" t="s">
        <v>499</v>
      </c>
      <c r="AL230" s="11" t="s">
        <v>500</v>
      </c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</row>
    <row r="231" spans="1:77" ht="12" customHeight="1" x14ac:dyDescent="0.25">
      <c r="A231" s="7">
        <f t="shared" si="10"/>
        <v>230</v>
      </c>
      <c r="B231" s="56" t="s">
        <v>175</v>
      </c>
      <c r="C231" s="7">
        <f t="shared" si="9"/>
        <v>23</v>
      </c>
      <c r="D231" s="51" t="s">
        <v>272</v>
      </c>
      <c r="E231" s="37" t="s">
        <v>274</v>
      </c>
      <c r="F231" s="54" t="s">
        <v>279</v>
      </c>
      <c r="G231" s="37" t="s">
        <v>286</v>
      </c>
      <c r="H231" s="10" t="s">
        <v>304</v>
      </c>
      <c r="I231" s="2" t="s">
        <v>307</v>
      </c>
      <c r="J231" s="2" t="s">
        <v>316</v>
      </c>
      <c r="K231" s="2" t="s">
        <v>318</v>
      </c>
      <c r="L231" s="2" t="s">
        <v>330</v>
      </c>
      <c r="M231" s="2" t="s">
        <v>341</v>
      </c>
      <c r="N231" s="2" t="s">
        <v>355</v>
      </c>
      <c r="O231" s="2" t="s">
        <v>361</v>
      </c>
      <c r="P231" s="2" t="s">
        <v>384</v>
      </c>
      <c r="Q231" s="2" t="s">
        <v>392</v>
      </c>
      <c r="R231" s="2" t="s">
        <v>404</v>
      </c>
      <c r="S231" s="2" t="s">
        <v>415</v>
      </c>
      <c r="T231" s="2" t="s">
        <v>420</v>
      </c>
      <c r="U231" s="2" t="s">
        <v>425</v>
      </c>
      <c r="V231" s="11" t="s">
        <v>439</v>
      </c>
      <c r="W231" s="11" t="s">
        <v>442</v>
      </c>
      <c r="X231" s="11" t="s">
        <v>456</v>
      </c>
      <c r="Y231" s="11" t="s">
        <v>463</v>
      </c>
      <c r="Z231" s="11" t="s">
        <v>466</v>
      </c>
      <c r="AA231" s="11"/>
      <c r="AB231" s="11"/>
      <c r="AC231" s="2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</row>
    <row r="232" spans="1:77" ht="12" customHeight="1" x14ac:dyDescent="0.25">
      <c r="A232" s="7">
        <f t="shared" si="10"/>
        <v>231</v>
      </c>
      <c r="B232" s="56" t="s">
        <v>176</v>
      </c>
      <c r="C232" s="7">
        <f t="shared" si="9"/>
        <v>8</v>
      </c>
      <c r="D232" s="33" t="s">
        <v>286</v>
      </c>
      <c r="E232" s="38" t="s">
        <v>307</v>
      </c>
      <c r="F232" s="38" t="s">
        <v>322</v>
      </c>
      <c r="G232" s="38" t="s">
        <v>337</v>
      </c>
      <c r="H232" s="10" t="s">
        <v>415</v>
      </c>
      <c r="I232" s="8" t="s">
        <v>462</v>
      </c>
      <c r="J232" s="2"/>
      <c r="K232" s="2"/>
      <c r="L232" s="2" t="s">
        <v>355</v>
      </c>
      <c r="M232" s="2" t="s">
        <v>404</v>
      </c>
      <c r="N232" s="2"/>
      <c r="O232" s="2"/>
      <c r="P232" s="2"/>
      <c r="Q232" s="2"/>
      <c r="R232" s="2"/>
      <c r="S232" s="2"/>
      <c r="T232" s="2"/>
      <c r="U232" s="2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</row>
    <row r="233" spans="1:77" ht="12" customHeight="1" x14ac:dyDescent="0.25">
      <c r="A233" s="7">
        <f t="shared" si="10"/>
        <v>232</v>
      </c>
      <c r="B233" s="56" t="s">
        <v>177</v>
      </c>
      <c r="C233" s="7">
        <f t="shared" si="9"/>
        <v>19</v>
      </c>
      <c r="D233" s="51" t="s">
        <v>272</v>
      </c>
      <c r="E233" s="37" t="s">
        <v>286</v>
      </c>
      <c r="F233" s="38" t="s">
        <v>292</v>
      </c>
      <c r="G233" s="37" t="s">
        <v>307</v>
      </c>
      <c r="H233" s="10" t="s">
        <v>318</v>
      </c>
      <c r="I233" s="2" t="s">
        <v>321</v>
      </c>
      <c r="J233" s="2" t="s">
        <v>334</v>
      </c>
      <c r="K233" s="2" t="s">
        <v>341</v>
      </c>
      <c r="L233" s="2" t="s">
        <v>344</v>
      </c>
      <c r="M233" s="2" t="s">
        <v>361</v>
      </c>
      <c r="N233" s="2" t="s">
        <v>392</v>
      </c>
      <c r="O233" s="2" t="s">
        <v>404</v>
      </c>
      <c r="P233" s="2" t="s">
        <v>415</v>
      </c>
      <c r="Q233" s="2" t="s">
        <v>429</v>
      </c>
      <c r="R233" s="2" t="s">
        <v>439</v>
      </c>
      <c r="S233" s="2" t="s">
        <v>442</v>
      </c>
      <c r="T233" s="2" t="s">
        <v>463</v>
      </c>
      <c r="U233" s="2" t="s">
        <v>464</v>
      </c>
      <c r="V233" s="11" t="s">
        <v>476</v>
      </c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</row>
    <row r="234" spans="1:77" ht="12" customHeight="1" x14ac:dyDescent="0.25">
      <c r="A234" s="7">
        <f t="shared" si="10"/>
        <v>233</v>
      </c>
      <c r="B234" s="56" t="s">
        <v>178</v>
      </c>
      <c r="C234" s="7">
        <f t="shared" si="9"/>
        <v>7</v>
      </c>
      <c r="D234" s="2" t="s">
        <v>286</v>
      </c>
      <c r="E234" s="52"/>
      <c r="F234" s="53" t="s">
        <v>322</v>
      </c>
      <c r="G234" s="52" t="s">
        <v>337</v>
      </c>
      <c r="H234" s="2" t="s">
        <v>361</v>
      </c>
      <c r="I234" s="2"/>
      <c r="J234" s="2" t="s">
        <v>334</v>
      </c>
      <c r="K234" s="2"/>
      <c r="L234" s="2" t="s">
        <v>344</v>
      </c>
      <c r="M234" s="2" t="s">
        <v>404</v>
      </c>
      <c r="N234" s="2"/>
      <c r="O234" s="2"/>
      <c r="P234" s="2"/>
      <c r="Q234" s="2"/>
      <c r="R234" s="2"/>
      <c r="S234" s="2"/>
      <c r="T234" s="2"/>
      <c r="U234" s="2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</row>
    <row r="235" spans="1:77" ht="12" customHeight="1" x14ac:dyDescent="0.25">
      <c r="A235" s="7">
        <f t="shared" si="10"/>
        <v>234</v>
      </c>
      <c r="B235" s="56" t="s">
        <v>179</v>
      </c>
      <c r="C235" s="7">
        <f t="shared" si="9"/>
        <v>0</v>
      </c>
      <c r="D235" s="8"/>
      <c r="E235" s="8"/>
      <c r="F235" s="2"/>
      <c r="G235" s="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1"/>
      <c r="W235" s="11"/>
      <c r="X235" s="11"/>
      <c r="Y235" s="11"/>
      <c r="Z235" s="2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</row>
    <row r="236" spans="1:77" ht="12" customHeight="1" x14ac:dyDescent="0.25">
      <c r="A236" s="7">
        <f t="shared" si="10"/>
        <v>235</v>
      </c>
      <c r="B236" s="56" t="s">
        <v>213</v>
      </c>
      <c r="C236" s="7">
        <f t="shared" si="9"/>
        <v>2</v>
      </c>
      <c r="D236" s="8" t="s">
        <v>437</v>
      </c>
      <c r="E236" s="8" t="s">
        <v>478</v>
      </c>
      <c r="F236" s="2"/>
      <c r="G236" s="8"/>
      <c r="H236" s="2"/>
      <c r="I236" s="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</row>
    <row r="237" spans="1:77" ht="12" customHeight="1" x14ac:dyDescent="0.25">
      <c r="A237" s="7">
        <f t="shared" si="10"/>
        <v>236</v>
      </c>
      <c r="B237" s="56" t="s">
        <v>180</v>
      </c>
      <c r="C237" s="7">
        <f t="shared" si="9"/>
        <v>2</v>
      </c>
      <c r="D237" s="8" t="s">
        <v>415</v>
      </c>
      <c r="E237" s="8" t="s">
        <v>462</v>
      </c>
      <c r="F237" s="2"/>
      <c r="G237" s="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</row>
    <row r="238" spans="1:77" ht="12" customHeight="1" x14ac:dyDescent="0.25">
      <c r="A238" s="7">
        <f t="shared" si="10"/>
        <v>237</v>
      </c>
      <c r="B238" s="56" t="s">
        <v>181</v>
      </c>
      <c r="C238" s="7">
        <f t="shared" si="9"/>
        <v>6</v>
      </c>
      <c r="D238" s="8" t="s">
        <v>304</v>
      </c>
      <c r="E238" s="8" t="s">
        <v>322</v>
      </c>
      <c r="F238" s="2" t="s">
        <v>334</v>
      </c>
      <c r="G238" s="8" t="s">
        <v>337</v>
      </c>
      <c r="H238" s="2" t="s">
        <v>396</v>
      </c>
      <c r="I238" s="2" t="s">
        <v>461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</row>
    <row r="239" spans="1:77" ht="12" customHeight="1" x14ac:dyDescent="0.25">
      <c r="A239" s="7">
        <f t="shared" si="10"/>
        <v>238</v>
      </c>
      <c r="B239" s="56" t="s">
        <v>182</v>
      </c>
      <c r="C239" s="7">
        <f t="shared" si="9"/>
        <v>3</v>
      </c>
      <c r="D239" s="8" t="s">
        <v>272</v>
      </c>
      <c r="E239" s="2" t="s">
        <v>434</v>
      </c>
      <c r="F239" s="2" t="s">
        <v>415</v>
      </c>
      <c r="G239" s="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</row>
    <row r="240" spans="1:77" ht="12" customHeight="1" x14ac:dyDescent="0.25">
      <c r="A240" s="7">
        <f t="shared" si="10"/>
        <v>239</v>
      </c>
      <c r="B240" s="56" t="s">
        <v>183</v>
      </c>
      <c r="C240" s="7">
        <f t="shared" si="9"/>
        <v>2</v>
      </c>
      <c r="D240" s="8" t="s">
        <v>415</v>
      </c>
      <c r="E240" s="8" t="s">
        <v>462</v>
      </c>
      <c r="F240" s="2"/>
      <c r="G240" s="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</row>
    <row r="241" spans="1:77" ht="12" customHeight="1" x14ac:dyDescent="0.25">
      <c r="A241" s="7">
        <f t="shared" si="10"/>
        <v>240</v>
      </c>
      <c r="B241" s="56" t="s">
        <v>184</v>
      </c>
      <c r="C241" s="7">
        <f t="shared" si="9"/>
        <v>0</v>
      </c>
      <c r="D241" s="8"/>
      <c r="E241" s="8"/>
      <c r="F241" s="2"/>
      <c r="G241" s="2"/>
      <c r="H241" s="2"/>
      <c r="I241" s="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8"/>
      <c r="AL241" s="11"/>
      <c r="AM241" s="11"/>
      <c r="AN241" s="11"/>
      <c r="AO241" s="11"/>
      <c r="AP241" s="11"/>
      <c r="AQ241" s="11"/>
      <c r="AR241" s="11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</row>
    <row r="242" spans="1:77" ht="12" customHeight="1" x14ac:dyDescent="0.25">
      <c r="A242" s="7">
        <f t="shared" si="10"/>
        <v>241</v>
      </c>
      <c r="B242" s="56" t="s">
        <v>185</v>
      </c>
      <c r="C242" s="7">
        <f t="shared" si="9"/>
        <v>2</v>
      </c>
      <c r="D242" s="8" t="s">
        <v>316</v>
      </c>
      <c r="E242" s="8" t="s">
        <v>319</v>
      </c>
      <c r="F242" s="2"/>
      <c r="G242" s="8"/>
      <c r="H242" s="8"/>
      <c r="I242" s="2"/>
      <c r="J242" s="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11"/>
      <c r="W242" s="11"/>
      <c r="X242" s="11"/>
      <c r="Y242" s="11"/>
      <c r="Z242" s="2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</row>
    <row r="243" spans="1:77" ht="12" customHeight="1" x14ac:dyDescent="0.25">
      <c r="A243" s="7">
        <f t="shared" si="10"/>
        <v>242</v>
      </c>
      <c r="B243" s="56" t="s">
        <v>261</v>
      </c>
      <c r="C243" s="7">
        <f t="shared" si="9"/>
        <v>9</v>
      </c>
      <c r="D243" s="2" t="s">
        <v>284</v>
      </c>
      <c r="E243" s="8" t="s">
        <v>278</v>
      </c>
      <c r="F243" s="2" t="s">
        <v>290</v>
      </c>
      <c r="G243" s="8" t="s">
        <v>306</v>
      </c>
      <c r="H243" s="2" t="s">
        <v>310</v>
      </c>
      <c r="I243" s="8" t="s">
        <v>340</v>
      </c>
      <c r="J243" s="2" t="s">
        <v>427</v>
      </c>
      <c r="K243" s="2" t="s">
        <v>437</v>
      </c>
      <c r="L243" s="2" t="s">
        <v>446</v>
      </c>
      <c r="M243" s="2"/>
      <c r="N243" s="2"/>
      <c r="O243" s="2"/>
      <c r="P243" s="2"/>
      <c r="Q243" s="2"/>
      <c r="R243" s="2"/>
      <c r="S243" s="2"/>
      <c r="T243" s="2"/>
      <c r="U243" s="2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</row>
    <row r="244" spans="1:77" ht="12" customHeight="1" x14ac:dyDescent="0.25">
      <c r="A244" s="7">
        <f t="shared" si="10"/>
        <v>243</v>
      </c>
      <c r="B244" s="56" t="s">
        <v>262</v>
      </c>
      <c r="C244" s="7">
        <f t="shared" si="9"/>
        <v>8</v>
      </c>
      <c r="D244" s="8" t="s">
        <v>288</v>
      </c>
      <c r="E244" s="8" t="s">
        <v>306</v>
      </c>
      <c r="F244" s="2" t="s">
        <v>310</v>
      </c>
      <c r="G244" s="2" t="s">
        <v>314</v>
      </c>
      <c r="H244" s="2" t="s">
        <v>383</v>
      </c>
      <c r="I244" s="2" t="s">
        <v>427</v>
      </c>
      <c r="J244" s="2" t="s">
        <v>439</v>
      </c>
      <c r="K244" s="2" t="s">
        <v>458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</row>
    <row r="245" spans="1:77" ht="12" customHeight="1" x14ac:dyDescent="0.25">
      <c r="A245" s="7">
        <f t="shared" si="10"/>
        <v>244</v>
      </c>
      <c r="B245" s="56" t="s">
        <v>186</v>
      </c>
      <c r="C245" s="7">
        <f t="shared" si="9"/>
        <v>15</v>
      </c>
      <c r="D245" s="8" t="s">
        <v>286</v>
      </c>
      <c r="E245" s="8" t="s">
        <v>304</v>
      </c>
      <c r="F245" s="2" t="s">
        <v>307</v>
      </c>
      <c r="G245" s="2" t="s">
        <v>316</v>
      </c>
      <c r="H245" s="2" t="s">
        <v>320</v>
      </c>
      <c r="I245" s="2" t="s">
        <v>328</v>
      </c>
      <c r="J245" s="2" t="s">
        <v>334</v>
      </c>
      <c r="K245" s="2" t="s">
        <v>392</v>
      </c>
      <c r="L245" s="2" t="s">
        <v>355</v>
      </c>
      <c r="M245" s="2" t="s">
        <v>384</v>
      </c>
      <c r="N245" s="2" t="s">
        <v>415</v>
      </c>
      <c r="O245" s="2" t="s">
        <v>419</v>
      </c>
      <c r="P245" s="2" t="s">
        <v>429</v>
      </c>
      <c r="Q245" s="2" t="s">
        <v>439</v>
      </c>
      <c r="R245" s="2" t="s">
        <v>476</v>
      </c>
      <c r="S245" s="2"/>
      <c r="T245" s="2"/>
      <c r="U245" s="2"/>
      <c r="V245" s="11"/>
      <c r="W245" s="11"/>
      <c r="X245" s="11"/>
      <c r="Y245" s="11"/>
      <c r="Z245" s="11"/>
      <c r="AA245" s="11"/>
      <c r="AB245" s="8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</row>
    <row r="246" spans="1:77" ht="12" customHeight="1" x14ac:dyDescent="0.25">
      <c r="A246" s="7">
        <f t="shared" si="10"/>
        <v>245</v>
      </c>
      <c r="B246" s="56" t="s">
        <v>187</v>
      </c>
      <c r="C246" s="7">
        <f t="shared" si="9"/>
        <v>1</v>
      </c>
      <c r="D246" s="2"/>
      <c r="E246" s="8"/>
      <c r="F246" s="2" t="s">
        <v>399</v>
      </c>
      <c r="G246" s="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</row>
    <row r="247" spans="1:77" ht="12" customHeight="1" x14ac:dyDescent="0.25">
      <c r="A247" s="7">
        <f t="shared" si="10"/>
        <v>246</v>
      </c>
      <c r="B247" s="56" t="s">
        <v>188</v>
      </c>
      <c r="C247" s="7">
        <f t="shared" si="9"/>
        <v>10</v>
      </c>
      <c r="D247" s="8" t="s">
        <v>272</v>
      </c>
      <c r="E247" s="2" t="s">
        <v>286</v>
      </c>
      <c r="F247" s="2" t="s">
        <v>304</v>
      </c>
      <c r="G247" s="2" t="s">
        <v>307</v>
      </c>
      <c r="H247" s="2" t="s">
        <v>320</v>
      </c>
      <c r="I247" s="2" t="s">
        <v>357</v>
      </c>
      <c r="J247" s="2" t="s">
        <v>361</v>
      </c>
      <c r="K247" s="2" t="s">
        <v>406</v>
      </c>
      <c r="L247" s="2" t="s">
        <v>415</v>
      </c>
      <c r="M247" s="2" t="s">
        <v>476</v>
      </c>
      <c r="N247" s="2"/>
      <c r="O247" s="2"/>
      <c r="P247" s="2"/>
      <c r="Q247" s="2"/>
      <c r="R247" s="2"/>
      <c r="S247" s="2"/>
      <c r="T247" s="2"/>
      <c r="U247" s="2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</row>
    <row r="248" spans="1:77" ht="12" customHeight="1" x14ac:dyDescent="0.25">
      <c r="A248" s="7">
        <f t="shared" si="10"/>
        <v>247</v>
      </c>
      <c r="B248" s="56" t="s">
        <v>189</v>
      </c>
      <c r="C248" s="7">
        <f t="shared" si="9"/>
        <v>11</v>
      </c>
      <c r="D248" s="8" t="s">
        <v>274</v>
      </c>
      <c r="E248" s="8" t="s">
        <v>304</v>
      </c>
      <c r="F248" s="2" t="s">
        <v>307</v>
      </c>
      <c r="G248" s="2" t="s">
        <v>318</v>
      </c>
      <c r="H248" s="2" t="s">
        <v>341</v>
      </c>
      <c r="I248" s="8" t="s">
        <v>355</v>
      </c>
      <c r="J248" s="2" t="s">
        <v>361</v>
      </c>
      <c r="K248" s="2" t="s">
        <v>384</v>
      </c>
      <c r="L248" s="2" t="s">
        <v>404</v>
      </c>
      <c r="M248" s="2" t="s">
        <v>425</v>
      </c>
      <c r="N248" s="2" t="s">
        <v>439</v>
      </c>
      <c r="O248" s="2"/>
      <c r="P248" s="2"/>
      <c r="Q248" s="2"/>
      <c r="R248" s="2"/>
      <c r="S248" s="2"/>
      <c r="T248" s="2"/>
      <c r="U248" s="2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</row>
    <row r="249" spans="1:77" ht="12" customHeight="1" x14ac:dyDescent="0.25">
      <c r="A249" s="7">
        <f t="shared" si="10"/>
        <v>248</v>
      </c>
      <c r="B249" s="56" t="s">
        <v>190</v>
      </c>
      <c r="C249" s="7">
        <f t="shared" si="9"/>
        <v>8</v>
      </c>
      <c r="D249" s="8" t="s">
        <v>316</v>
      </c>
      <c r="E249" s="8" t="s">
        <v>327</v>
      </c>
      <c r="F249" s="2" t="s">
        <v>329</v>
      </c>
      <c r="G249" s="8" t="s">
        <v>407</v>
      </c>
      <c r="H249" s="2" t="s">
        <v>429</v>
      </c>
      <c r="I249" s="2" t="s">
        <v>442</v>
      </c>
      <c r="J249" s="2" t="s">
        <v>464</v>
      </c>
      <c r="K249" s="2" t="s">
        <v>476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</row>
    <row r="250" spans="1:77" ht="12" customHeight="1" x14ac:dyDescent="0.25">
      <c r="A250" s="7">
        <f t="shared" si="10"/>
        <v>249</v>
      </c>
      <c r="B250" s="56" t="s">
        <v>191</v>
      </c>
      <c r="C250" s="7">
        <f t="shared" si="9"/>
        <v>2</v>
      </c>
      <c r="D250" s="8" t="s">
        <v>272</v>
      </c>
      <c r="E250" s="2" t="s">
        <v>415</v>
      </c>
      <c r="F250" s="19"/>
      <c r="G250" s="8"/>
      <c r="H250" s="2"/>
      <c r="I250" s="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</row>
    <row r="251" spans="1:77" ht="12" customHeight="1" x14ac:dyDescent="0.25">
      <c r="A251" s="7">
        <f t="shared" si="10"/>
        <v>250</v>
      </c>
      <c r="B251" s="56" t="s">
        <v>192</v>
      </c>
      <c r="C251" s="7">
        <f t="shared" si="9"/>
        <v>9</v>
      </c>
      <c r="D251" s="8" t="s">
        <v>286</v>
      </c>
      <c r="E251" s="8" t="s">
        <v>304</v>
      </c>
      <c r="F251" s="8" t="s">
        <v>312</v>
      </c>
      <c r="G251" s="2" t="s">
        <v>318</v>
      </c>
      <c r="H251" s="8" t="s">
        <v>341</v>
      </c>
      <c r="I251" s="2" t="s">
        <v>355</v>
      </c>
      <c r="J251" s="2" t="s">
        <v>384</v>
      </c>
      <c r="K251" s="2" t="s">
        <v>404</v>
      </c>
      <c r="L251" s="2" t="s">
        <v>419</v>
      </c>
      <c r="M251" s="2"/>
      <c r="N251" s="2"/>
      <c r="O251" s="2"/>
      <c r="P251" s="2"/>
      <c r="Q251" s="2"/>
      <c r="R251" s="2"/>
      <c r="S251" s="2"/>
      <c r="T251" s="2"/>
      <c r="U251" s="2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</row>
    <row r="252" spans="1:77" ht="12" customHeight="1" x14ac:dyDescent="0.25">
      <c r="A252" s="7">
        <f t="shared" si="10"/>
        <v>251</v>
      </c>
      <c r="B252" s="56" t="s">
        <v>193</v>
      </c>
      <c r="C252" s="7">
        <f t="shared" si="9"/>
        <v>16</v>
      </c>
      <c r="D252" s="8" t="s">
        <v>272</v>
      </c>
      <c r="E252" s="8" t="s">
        <v>286</v>
      </c>
      <c r="F252" s="2" t="s">
        <v>304</v>
      </c>
      <c r="G252" s="8" t="s">
        <v>316</v>
      </c>
      <c r="H252" s="2" t="s">
        <v>320</v>
      </c>
      <c r="I252" s="8" t="s">
        <v>341</v>
      </c>
      <c r="J252" s="2" t="s">
        <v>361</v>
      </c>
      <c r="K252" s="2" t="s">
        <v>367</v>
      </c>
      <c r="L252" s="2" t="s">
        <v>392</v>
      </c>
      <c r="M252" s="2" t="s">
        <v>419</v>
      </c>
      <c r="N252" s="2" t="s">
        <v>429</v>
      </c>
      <c r="O252" s="2" t="s">
        <v>434</v>
      </c>
      <c r="P252" s="2" t="s">
        <v>415</v>
      </c>
      <c r="Q252" s="2" t="s">
        <v>439</v>
      </c>
      <c r="R252" s="2" t="s">
        <v>442</v>
      </c>
      <c r="S252" s="2" t="s">
        <v>476</v>
      </c>
      <c r="T252" s="2"/>
      <c r="U252" s="2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</row>
    <row r="253" spans="1:77" ht="12" customHeight="1" x14ac:dyDescent="0.25">
      <c r="A253" s="7">
        <f t="shared" si="10"/>
        <v>252</v>
      </c>
      <c r="B253" s="56" t="s">
        <v>194</v>
      </c>
      <c r="C253" s="7">
        <f t="shared" si="9"/>
        <v>5</v>
      </c>
      <c r="D253" s="2" t="s">
        <v>272</v>
      </c>
      <c r="E253" s="8" t="s">
        <v>274</v>
      </c>
      <c r="F253" s="2" t="s">
        <v>280</v>
      </c>
      <c r="G253" s="8" t="s">
        <v>434</v>
      </c>
      <c r="H253" s="2" t="s">
        <v>462</v>
      </c>
      <c r="I253" s="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</row>
    <row r="254" spans="1:77" ht="12" customHeight="1" x14ac:dyDescent="0.25">
      <c r="A254" s="7">
        <f t="shared" si="10"/>
        <v>253</v>
      </c>
      <c r="B254" s="56" t="s">
        <v>263</v>
      </c>
      <c r="C254" s="7">
        <f t="shared" si="9"/>
        <v>0</v>
      </c>
      <c r="D254" s="8"/>
      <c r="E254" s="8"/>
      <c r="F254" s="2"/>
      <c r="G254" s="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</row>
    <row r="255" spans="1:77" ht="12" customHeight="1" x14ac:dyDescent="0.25">
      <c r="A255" s="7">
        <f t="shared" si="10"/>
        <v>254</v>
      </c>
      <c r="B255" s="56" t="s">
        <v>195</v>
      </c>
      <c r="C255" s="7">
        <f t="shared" si="9"/>
        <v>7</v>
      </c>
      <c r="D255" s="2" t="s">
        <v>276</v>
      </c>
      <c r="E255" s="2" t="s">
        <v>316</v>
      </c>
      <c r="F255" s="2" t="s">
        <v>318</v>
      </c>
      <c r="G255" s="8" t="s">
        <v>351</v>
      </c>
      <c r="H255" s="2" t="s">
        <v>416</v>
      </c>
      <c r="I255" s="2" t="s">
        <v>437</v>
      </c>
      <c r="J255" s="2" t="s">
        <v>457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</row>
    <row r="256" spans="1:77" ht="12" customHeight="1" x14ac:dyDescent="0.25">
      <c r="A256" s="7">
        <f t="shared" si="10"/>
        <v>255</v>
      </c>
      <c r="B256" s="56" t="s">
        <v>196</v>
      </c>
      <c r="C256" s="7">
        <f t="shared" si="9"/>
        <v>6</v>
      </c>
      <c r="D256" s="2" t="s">
        <v>318</v>
      </c>
      <c r="E256" s="2" t="s">
        <v>328</v>
      </c>
      <c r="F256" s="2" t="s">
        <v>341</v>
      </c>
      <c r="G256" s="8" t="s">
        <v>361</v>
      </c>
      <c r="H256" s="2" t="s">
        <v>419</v>
      </c>
      <c r="I256" s="2" t="s">
        <v>439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</row>
    <row r="257" spans="1:77" ht="12" customHeight="1" x14ac:dyDescent="0.25">
      <c r="A257" s="7">
        <f t="shared" si="10"/>
        <v>256</v>
      </c>
      <c r="B257" s="56" t="s">
        <v>197</v>
      </c>
      <c r="C257" s="7">
        <f t="shared" si="9"/>
        <v>18</v>
      </c>
      <c r="D257" s="8" t="s">
        <v>269</v>
      </c>
      <c r="E257" s="2" t="s">
        <v>304</v>
      </c>
      <c r="F257" s="2" t="s">
        <v>307</v>
      </c>
      <c r="G257" s="8" t="s">
        <v>318</v>
      </c>
      <c r="H257" s="2" t="s">
        <v>328</v>
      </c>
      <c r="I257" s="2" t="s">
        <v>341</v>
      </c>
      <c r="J257" s="2" t="s">
        <v>355</v>
      </c>
      <c r="K257" s="2" t="s">
        <v>361</v>
      </c>
      <c r="L257" s="2" t="s">
        <v>369</v>
      </c>
      <c r="M257" s="2" t="s">
        <v>404</v>
      </c>
      <c r="N257" s="2" t="s">
        <v>409</v>
      </c>
      <c r="O257" s="2" t="s">
        <v>422</v>
      </c>
      <c r="P257" s="8" t="s">
        <v>424</v>
      </c>
      <c r="Q257" s="2" t="s">
        <v>439</v>
      </c>
      <c r="R257" s="2" t="s">
        <v>447</v>
      </c>
      <c r="S257" s="11" t="s">
        <v>471</v>
      </c>
      <c r="T257" s="2" t="s">
        <v>478</v>
      </c>
      <c r="U257" s="2" t="s">
        <v>482</v>
      </c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</row>
    <row r="258" spans="1:77" ht="12" customHeight="1" x14ac:dyDescent="0.25">
      <c r="A258" s="7">
        <f t="shared" si="10"/>
        <v>257</v>
      </c>
      <c r="B258" s="56" t="s">
        <v>198</v>
      </c>
      <c r="C258" s="7">
        <f t="shared" si="9"/>
        <v>16</v>
      </c>
      <c r="D258" s="8" t="s">
        <v>269</v>
      </c>
      <c r="E258" s="2" t="s">
        <v>304</v>
      </c>
      <c r="F258" s="2" t="s">
        <v>307</v>
      </c>
      <c r="G258" s="8"/>
      <c r="H258" s="2" t="s">
        <v>328</v>
      </c>
      <c r="I258" s="2" t="s">
        <v>341</v>
      </c>
      <c r="J258" s="2" t="s">
        <v>355</v>
      </c>
      <c r="K258" s="2" t="s">
        <v>361</v>
      </c>
      <c r="L258" s="2" t="s">
        <v>384</v>
      </c>
      <c r="M258" s="2" t="s">
        <v>404</v>
      </c>
      <c r="N258" s="2" t="s">
        <v>409</v>
      </c>
      <c r="O258" s="2"/>
      <c r="P258" s="2" t="s">
        <v>424</v>
      </c>
      <c r="Q258" s="2" t="s">
        <v>439</v>
      </c>
      <c r="R258" s="2" t="s">
        <v>447</v>
      </c>
      <c r="S258" s="11" t="s">
        <v>472</v>
      </c>
      <c r="T258" s="2" t="s">
        <v>478</v>
      </c>
      <c r="U258" s="2" t="s">
        <v>482</v>
      </c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</row>
    <row r="259" spans="1:77" ht="12" customHeight="1" x14ac:dyDescent="0.25">
      <c r="A259" s="7">
        <f t="shared" si="10"/>
        <v>258</v>
      </c>
      <c r="B259" s="56" t="s">
        <v>199</v>
      </c>
      <c r="C259" s="7">
        <f t="shared" si="9"/>
        <v>18</v>
      </c>
      <c r="D259" s="8" t="s">
        <v>272</v>
      </c>
      <c r="E259" s="8" t="s">
        <v>286</v>
      </c>
      <c r="F259" s="2" t="s">
        <v>307</v>
      </c>
      <c r="G259" s="8" t="s">
        <v>320</v>
      </c>
      <c r="H259" s="2" t="s">
        <v>321</v>
      </c>
      <c r="I259" s="8" t="s">
        <v>334</v>
      </c>
      <c r="J259" s="2" t="s">
        <v>341</v>
      </c>
      <c r="K259" s="2" t="s">
        <v>361</v>
      </c>
      <c r="L259" s="2" t="s">
        <v>392</v>
      </c>
      <c r="M259" s="2" t="s">
        <v>415</v>
      </c>
      <c r="N259" s="2" t="s">
        <v>429</v>
      </c>
      <c r="O259" s="2" t="s">
        <v>434</v>
      </c>
      <c r="P259" s="2" t="s">
        <v>415</v>
      </c>
      <c r="Q259" s="2" t="s">
        <v>439</v>
      </c>
      <c r="R259" s="2" t="s">
        <v>442</v>
      </c>
      <c r="S259" s="2" t="s">
        <v>461</v>
      </c>
      <c r="T259" s="2" t="s">
        <v>464</v>
      </c>
      <c r="U259" s="2" t="s">
        <v>467</v>
      </c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</row>
    <row r="260" spans="1:77" ht="12" customHeight="1" x14ac:dyDescent="0.25">
      <c r="A260" s="7">
        <f t="shared" si="10"/>
        <v>259</v>
      </c>
      <c r="B260" s="56" t="s">
        <v>200</v>
      </c>
      <c r="C260" s="7">
        <f t="shared" si="9"/>
        <v>10</v>
      </c>
      <c r="D260" s="36" t="s">
        <v>272</v>
      </c>
      <c r="E260" s="36" t="s">
        <v>280</v>
      </c>
      <c r="F260" s="31" t="s">
        <v>281</v>
      </c>
      <c r="G260" s="47" t="s">
        <v>286</v>
      </c>
      <c r="H260" s="38" t="s">
        <v>304</v>
      </c>
      <c r="I260" s="37" t="s">
        <v>307</v>
      </c>
      <c r="J260" s="38" t="s">
        <v>316</v>
      </c>
      <c r="K260" s="38" t="s">
        <v>318</v>
      </c>
      <c r="L260" s="38" t="s">
        <v>341</v>
      </c>
      <c r="M260" s="38" t="s">
        <v>355</v>
      </c>
      <c r="N260" s="38"/>
      <c r="O260" s="38"/>
      <c r="P260" s="38"/>
      <c r="Q260" s="38"/>
      <c r="R260" s="38"/>
      <c r="S260" s="38"/>
      <c r="T260" s="50"/>
      <c r="U260" s="38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</row>
    <row r="261" spans="1:77" ht="12" customHeight="1" x14ac:dyDescent="0.25">
      <c r="A261" s="7">
        <f t="shared" si="10"/>
        <v>260</v>
      </c>
      <c r="B261" s="56" t="s">
        <v>264</v>
      </c>
      <c r="C261" s="7">
        <f t="shared" si="9"/>
        <v>8</v>
      </c>
      <c r="D261" s="37" t="s">
        <v>272</v>
      </c>
      <c r="E261" s="37" t="s">
        <v>286</v>
      </c>
      <c r="F261" s="38" t="s">
        <v>320</v>
      </c>
      <c r="G261" s="46" t="s">
        <v>361</v>
      </c>
      <c r="H261" s="37" t="s">
        <v>392</v>
      </c>
      <c r="I261" s="38" t="s">
        <v>434</v>
      </c>
      <c r="J261" s="38" t="s">
        <v>415</v>
      </c>
      <c r="K261" s="38" t="s">
        <v>442</v>
      </c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38"/>
      <c r="AP261" s="43"/>
      <c r="AQ261" s="43"/>
      <c r="AR261" s="43"/>
      <c r="AS261" s="38"/>
    </row>
    <row r="262" spans="1:77" ht="12" customHeight="1" x14ac:dyDescent="0.25">
      <c r="A262" s="7">
        <f t="shared" si="10"/>
        <v>261</v>
      </c>
      <c r="B262" s="56" t="s">
        <v>201</v>
      </c>
      <c r="C262" s="7">
        <f t="shared" si="9"/>
        <v>1</v>
      </c>
      <c r="D262" s="37" t="s">
        <v>272</v>
      </c>
      <c r="E262" s="37"/>
      <c r="F262" s="38"/>
      <c r="G262" s="41"/>
      <c r="H262" s="38"/>
      <c r="I262" s="37"/>
      <c r="J262" s="4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</row>
    <row r="263" spans="1:77" ht="12" customHeight="1" x14ac:dyDescent="0.25">
      <c r="A263" s="7">
        <f t="shared" si="10"/>
        <v>262</v>
      </c>
      <c r="B263" s="56" t="s">
        <v>202</v>
      </c>
      <c r="C263" s="7">
        <f t="shared" si="9"/>
        <v>2</v>
      </c>
      <c r="D263" s="39" t="s">
        <v>307</v>
      </c>
      <c r="E263" s="39" t="s">
        <v>318</v>
      </c>
      <c r="F263" s="40"/>
      <c r="G263" s="42"/>
      <c r="H263" s="38"/>
      <c r="I263" s="38"/>
      <c r="J263" s="4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</row>
    <row r="264" spans="1:77" ht="12" customHeight="1" x14ac:dyDescent="0.25">
      <c r="A264" s="7">
        <f t="shared" si="10"/>
        <v>263</v>
      </c>
      <c r="B264" s="56" t="s">
        <v>212</v>
      </c>
      <c r="C264" s="7">
        <f t="shared" si="9"/>
        <v>13</v>
      </c>
      <c r="D264" s="39" t="s">
        <v>286</v>
      </c>
      <c r="E264" s="39" t="s">
        <v>307</v>
      </c>
      <c r="F264" s="39" t="s">
        <v>314</v>
      </c>
      <c r="G264" s="40" t="s">
        <v>341</v>
      </c>
      <c r="H264" s="45" t="s">
        <v>361</v>
      </c>
      <c r="I264" s="37" t="s">
        <v>384</v>
      </c>
      <c r="J264" s="48" t="s">
        <v>392</v>
      </c>
      <c r="K264" s="38" t="s">
        <v>404</v>
      </c>
      <c r="L264" s="38" t="s">
        <v>415</v>
      </c>
      <c r="M264" s="38" t="s">
        <v>429</v>
      </c>
      <c r="N264" s="38" t="s">
        <v>439</v>
      </c>
      <c r="O264" s="38" t="s">
        <v>442</v>
      </c>
      <c r="P264" s="38" t="s">
        <v>476</v>
      </c>
      <c r="Q264" s="38"/>
      <c r="R264" s="38"/>
      <c r="S264" s="38"/>
      <c r="T264" s="38"/>
      <c r="U264" s="38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</row>
    <row r="265" spans="1:77" ht="12" customHeight="1" x14ac:dyDescent="0.25">
      <c r="A265" s="7">
        <f t="shared" si="10"/>
        <v>264</v>
      </c>
      <c r="B265" s="56" t="s">
        <v>203</v>
      </c>
      <c r="C265" s="7">
        <f t="shared" si="9"/>
        <v>3</v>
      </c>
      <c r="D265" s="39" t="s">
        <v>347</v>
      </c>
      <c r="E265" s="40"/>
      <c r="F265" s="44" t="s">
        <v>383</v>
      </c>
      <c r="G265" s="45" t="s">
        <v>437</v>
      </c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7"/>
      <c r="T265" s="38"/>
      <c r="U265" s="38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</row>
    <row r="266" spans="1:77" ht="12" customHeight="1" x14ac:dyDescent="0.25">
      <c r="A266" s="7">
        <f t="shared" si="10"/>
        <v>265</v>
      </c>
      <c r="B266" s="56" t="s">
        <v>204</v>
      </c>
      <c r="C266" s="7">
        <f t="shared" ref="C266:C274" si="11">COUNTA(D266:DZ266)</f>
        <v>3</v>
      </c>
      <c r="D266" s="40" t="s">
        <v>343</v>
      </c>
      <c r="E266" s="39"/>
      <c r="F266" s="40" t="s">
        <v>398</v>
      </c>
      <c r="G266" s="45" t="s">
        <v>408</v>
      </c>
      <c r="H266" s="38"/>
      <c r="I266" s="38"/>
      <c r="J266" s="4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43"/>
      <c r="W266" s="43"/>
      <c r="X266" s="43"/>
      <c r="Y266" s="43"/>
      <c r="Z266" s="38"/>
      <c r="AA266" s="43"/>
      <c r="AB266" s="43"/>
      <c r="AC266" s="43"/>
      <c r="AD266" s="43"/>
      <c r="AE266" s="60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</row>
    <row r="267" spans="1:77" ht="12" customHeight="1" x14ac:dyDescent="0.25">
      <c r="A267" s="7">
        <f t="shared" si="10"/>
        <v>266</v>
      </c>
      <c r="B267" s="56" t="s">
        <v>205</v>
      </c>
      <c r="C267" s="7">
        <f t="shared" si="11"/>
        <v>4</v>
      </c>
      <c r="D267" s="40" t="s">
        <v>286</v>
      </c>
      <c r="E267" s="39" t="s">
        <v>304</v>
      </c>
      <c r="F267" s="8" t="s">
        <v>361</v>
      </c>
      <c r="G267" s="45" t="s">
        <v>462</v>
      </c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43"/>
      <c r="W267" s="43"/>
      <c r="X267" s="43"/>
      <c r="Y267" s="43"/>
      <c r="Z267" s="38"/>
      <c r="AA267" s="43"/>
      <c r="AB267" s="43"/>
      <c r="AC267" s="43"/>
      <c r="AD267" s="4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</row>
    <row r="268" spans="1:77" ht="12" customHeight="1" x14ac:dyDescent="0.25">
      <c r="A268" s="7">
        <f t="shared" si="10"/>
        <v>267</v>
      </c>
      <c r="B268" s="56" t="s">
        <v>206</v>
      </c>
      <c r="C268" s="57">
        <f t="shared" si="11"/>
        <v>0</v>
      </c>
      <c r="D268" s="37"/>
      <c r="E268" s="37"/>
      <c r="F268" s="38"/>
      <c r="G268" s="37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43"/>
      <c r="W268" s="43"/>
      <c r="X268" s="43"/>
      <c r="Y268" s="43"/>
      <c r="Z268" s="38"/>
      <c r="AA268" s="43"/>
      <c r="AB268" s="43"/>
      <c r="AC268" s="43"/>
      <c r="AD268" s="4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</row>
    <row r="269" spans="1:77" ht="12" customHeight="1" x14ac:dyDescent="0.25">
      <c r="A269" s="7">
        <f t="shared" si="10"/>
        <v>268</v>
      </c>
      <c r="B269" s="56" t="s">
        <v>440</v>
      </c>
      <c r="C269" s="57">
        <f t="shared" si="11"/>
        <v>1</v>
      </c>
      <c r="D269" s="37" t="s">
        <v>439</v>
      </c>
      <c r="E269" s="37"/>
      <c r="F269" s="38"/>
      <c r="G269" s="37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43"/>
      <c r="W269" s="43"/>
      <c r="X269" s="43"/>
      <c r="Y269" s="43"/>
      <c r="Z269" s="38"/>
      <c r="AA269" s="43"/>
      <c r="AB269" s="43"/>
      <c r="AC269" s="43"/>
      <c r="AD269" s="4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</row>
    <row r="270" spans="1:77" ht="12" customHeight="1" x14ac:dyDescent="0.25">
      <c r="A270" s="7">
        <f t="shared" ref="A270:A274" si="12">A269+1</f>
        <v>269</v>
      </c>
      <c r="B270" s="56" t="s">
        <v>207</v>
      </c>
      <c r="C270" s="57">
        <f t="shared" si="11"/>
        <v>5</v>
      </c>
      <c r="D270" s="37" t="s">
        <v>317</v>
      </c>
      <c r="E270" s="37" t="s">
        <v>320</v>
      </c>
      <c r="F270" s="38" t="s">
        <v>392</v>
      </c>
      <c r="G270" s="37" t="s">
        <v>429</v>
      </c>
      <c r="H270" s="38" t="s">
        <v>501</v>
      </c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43"/>
      <c r="W270" s="43"/>
      <c r="X270" s="43"/>
      <c r="Y270" s="43"/>
      <c r="Z270" s="38"/>
      <c r="AA270" s="43"/>
      <c r="AB270" s="43"/>
      <c r="AC270" s="43"/>
      <c r="AD270" s="4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</row>
    <row r="271" spans="1:77" ht="12" customHeight="1" x14ac:dyDescent="0.25">
      <c r="A271" s="7">
        <f t="shared" si="12"/>
        <v>270</v>
      </c>
      <c r="B271" s="56" t="s">
        <v>265</v>
      </c>
      <c r="C271" s="57">
        <f t="shared" si="11"/>
        <v>6</v>
      </c>
      <c r="D271" s="38" t="s">
        <v>272</v>
      </c>
      <c r="E271" s="38" t="s">
        <v>286</v>
      </c>
      <c r="F271" s="38" t="s">
        <v>320</v>
      </c>
      <c r="G271" s="38" t="s">
        <v>392</v>
      </c>
      <c r="H271" s="38" t="s">
        <v>415</v>
      </c>
      <c r="I271" s="38" t="s">
        <v>442</v>
      </c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</row>
    <row r="272" spans="1:77" ht="12" customHeight="1" x14ac:dyDescent="0.25">
      <c r="A272" s="7">
        <f t="shared" si="12"/>
        <v>271</v>
      </c>
      <c r="B272" s="56" t="s">
        <v>208</v>
      </c>
      <c r="C272" s="57">
        <f t="shared" si="11"/>
        <v>6</v>
      </c>
      <c r="D272" s="38" t="s">
        <v>316</v>
      </c>
      <c r="E272" s="38"/>
      <c r="F272" s="38" t="s">
        <v>341</v>
      </c>
      <c r="G272" s="38" t="s">
        <v>384</v>
      </c>
      <c r="H272" s="38" t="s">
        <v>419</v>
      </c>
      <c r="I272" s="38" t="s">
        <v>439</v>
      </c>
      <c r="J272" s="38" t="s">
        <v>446</v>
      </c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</row>
    <row r="273" spans="1:30" ht="12" customHeight="1" x14ac:dyDescent="0.25">
      <c r="A273" s="7">
        <f t="shared" si="12"/>
        <v>272</v>
      </c>
      <c r="B273" s="56" t="s">
        <v>209</v>
      </c>
      <c r="C273" s="57">
        <f t="shared" si="11"/>
        <v>8</v>
      </c>
      <c r="D273" s="38" t="s">
        <v>272</v>
      </c>
      <c r="E273" s="38" t="s">
        <v>304</v>
      </c>
      <c r="F273" s="38" t="s">
        <v>307</v>
      </c>
      <c r="G273" s="38" t="s">
        <v>320</v>
      </c>
      <c r="H273" s="38" t="s">
        <v>361</v>
      </c>
      <c r="I273" s="38" t="s">
        <v>396</v>
      </c>
      <c r="J273" s="38" t="s">
        <v>426</v>
      </c>
      <c r="K273" s="38" t="s">
        <v>434</v>
      </c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</row>
    <row r="274" spans="1:30" ht="12" customHeight="1" x14ac:dyDescent="0.25">
      <c r="A274" s="7">
        <f t="shared" si="12"/>
        <v>273</v>
      </c>
      <c r="B274" s="56" t="s">
        <v>210</v>
      </c>
      <c r="C274" s="58">
        <f t="shared" si="11"/>
        <v>23</v>
      </c>
      <c r="D274" s="38" t="s">
        <v>272</v>
      </c>
      <c r="E274" s="38" t="s">
        <v>286</v>
      </c>
      <c r="F274" s="38" t="s">
        <v>316</v>
      </c>
      <c r="G274" s="38" t="s">
        <v>320</v>
      </c>
      <c r="H274" s="38" t="s">
        <v>334</v>
      </c>
      <c r="I274" s="38" t="s">
        <v>337</v>
      </c>
      <c r="J274" s="38" t="s">
        <v>357</v>
      </c>
      <c r="K274" s="38" t="s">
        <v>358</v>
      </c>
      <c r="L274" s="38" t="s">
        <v>362</v>
      </c>
      <c r="M274" s="38" t="s">
        <v>372</v>
      </c>
      <c r="N274" s="38" t="s">
        <v>394</v>
      </c>
      <c r="O274" s="38" t="s">
        <v>396</v>
      </c>
      <c r="P274" s="38" t="s">
        <v>408</v>
      </c>
      <c r="Q274" s="38" t="s">
        <v>414</v>
      </c>
      <c r="R274" s="38" t="s">
        <v>418</v>
      </c>
      <c r="S274" s="38" t="s">
        <v>426</v>
      </c>
      <c r="T274" s="38" t="s">
        <v>415</v>
      </c>
      <c r="U274" s="38" t="s">
        <v>444</v>
      </c>
      <c r="V274" s="38" t="s">
        <v>455</v>
      </c>
      <c r="W274" s="38" t="s">
        <v>462</v>
      </c>
      <c r="X274" s="38" t="s">
        <v>467</v>
      </c>
      <c r="Y274" s="38" t="s">
        <v>473</v>
      </c>
      <c r="Z274" s="38" t="s">
        <v>475</v>
      </c>
      <c r="AA274" s="38"/>
      <c r="AB274" s="38"/>
      <c r="AC274" s="38"/>
      <c r="AD274" s="38"/>
    </row>
    <row r="278" spans="1:30" ht="12" customHeight="1" x14ac:dyDescent="0.25">
      <c r="C278" s="13">
        <f>SUM(C2:C277)</f>
        <v>1728</v>
      </c>
    </row>
  </sheetData>
  <sortState xmlns:xlrd2="http://schemas.microsoft.com/office/spreadsheetml/2017/richdata2" ref="A2:AMK282">
    <sortCondition ref="B2:B282"/>
  </sortState>
  <printOptions horizontalCentered="1" gridLines="1"/>
  <pageMargins left="0.19645669291338586" right="0.19645669291338586" top="0.9838582677165354" bottom="0.59015748031496074" header="0.59015748031496063" footer="0.19645669291338586"/>
  <pageSetup paperSize="9" scale="14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3.8" x14ac:dyDescent="0.25"/>
  <cols>
    <col min="1" max="1024" width="8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SOCI</vt:lpstr>
      <vt:lpstr>Foglio1</vt:lpstr>
      <vt:lpstr>'ELENCO SOCI'!Area_stampa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Atletica</cp:lastModifiedBy>
  <dcterms:created xsi:type="dcterms:W3CDTF">2024-05-04T19:01:07Z</dcterms:created>
  <dcterms:modified xsi:type="dcterms:W3CDTF">2025-07-05T06:46:35Z</dcterms:modified>
</cp:coreProperties>
</file>