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84" activeTab="0"/>
  </bookViews>
  <sheets>
    <sheet name="ELENCO SOCI" sheetId="1" r:id="rId1"/>
    <sheet name="Foglio1" sheetId="2" r:id="rId2"/>
  </sheets>
  <definedNames>
    <definedName name="_xlnm._FilterDatabase" localSheetId="0" hidden="1">'ELENCO SOCI'!$A$1:$AC$253</definedName>
    <definedName name="_xlnm.Print_Area" localSheetId="0">'ELENCO SOCI'!$B$2:$S$101</definedName>
    <definedName name="Excel_BuiltIn__FilterDatabase" localSheetId="0">'ELENCO SOCI'!$B$2:$CZ$162</definedName>
  </definedNames>
  <calcPr fullCalcOnLoad="1"/>
</workbook>
</file>

<file path=xl/sharedStrings.xml><?xml version="1.0" encoding="utf-8"?>
<sst xmlns="http://schemas.openxmlformats.org/spreadsheetml/2006/main" count="1499" uniqueCount="505">
  <si>
    <t>N.</t>
  </si>
  <si>
    <t>COGNOME</t>
  </si>
  <si>
    <t>NOME</t>
  </si>
  <si>
    <t>TOTALE</t>
  </si>
  <si>
    <t>ADAMI</t>
  </si>
  <si>
    <t>ROBERTO</t>
  </si>
  <si>
    <t>Cross Bologna</t>
  </si>
  <si>
    <t>Cross Correggio</t>
  </si>
  <si>
    <t>Zibello</t>
  </si>
  <si>
    <t>AGOSTINI</t>
  </si>
  <si>
    <t>FRANCESCO</t>
  </si>
  <si>
    <t>ALLEGRI</t>
  </si>
  <si>
    <t>Verdi Marathon</t>
  </si>
  <si>
    <t>ALLINOVI</t>
  </si>
  <si>
    <t>MARIA PIA</t>
  </si>
  <si>
    <t>Vicofertile</t>
  </si>
  <si>
    <t>PIERLUIGI</t>
  </si>
  <si>
    <t>Casaltone</t>
  </si>
  <si>
    <t>Busseto</t>
  </si>
  <si>
    <t>Val di Non</t>
  </si>
  <si>
    <t>AMICI</t>
  </si>
  <si>
    <t>PAOLO</t>
  </si>
  <si>
    <t>Salsomaggiore</t>
  </si>
  <si>
    <t>Pisa</t>
  </si>
  <si>
    <t>Novembre Uisp Up</t>
  </si>
  <si>
    <t>ANELLI</t>
  </si>
  <si>
    <t>ANNA</t>
  </si>
  <si>
    <t>Grazzano V.</t>
  </si>
  <si>
    <t>S. Polo</t>
  </si>
  <si>
    <t>Barbiano</t>
  </si>
  <si>
    <t>Sorbolo</t>
  </si>
  <si>
    <t>Montale</t>
  </si>
  <si>
    <t>ANSELMI</t>
  </si>
  <si>
    <t>GLENDA</t>
  </si>
  <si>
    <t>ARAUJO DA SILVA</t>
  </si>
  <si>
    <t>ARLENE</t>
  </si>
  <si>
    <t>ARRIGHI</t>
  </si>
  <si>
    <t>ALBERTO</t>
  </si>
  <si>
    <t>AVAGLIANO</t>
  </si>
  <si>
    <t>ANTONIO</t>
  </si>
  <si>
    <t>AZZOLINI</t>
  </si>
  <si>
    <t>CATIA</t>
  </si>
  <si>
    <t>Festa Trail</t>
  </si>
  <si>
    <t>Sala Baganza</t>
  </si>
  <si>
    <t>Pulizia Po</t>
  </si>
  <si>
    <t>100 Croci Trail</t>
  </si>
  <si>
    <t>Trail Salame</t>
  </si>
  <si>
    <t>Giro Lago Resia</t>
  </si>
  <si>
    <t>SIMONE</t>
  </si>
  <si>
    <t>Cittadella</t>
  </si>
  <si>
    <t>Imola Cross</t>
  </si>
  <si>
    <t>Riparti Run 1</t>
  </si>
  <si>
    <t>Riparti Run 2</t>
  </si>
  <si>
    <t>Riparti Run 10</t>
  </si>
  <si>
    <t>Riparti Run 11</t>
  </si>
  <si>
    <t>Ottobre UISP UP</t>
  </si>
  <si>
    <t>BACCHI</t>
  </si>
  <si>
    <t>GIACOMO</t>
  </si>
  <si>
    <t>Gramignazzo</t>
  </si>
  <si>
    <t>Roma</t>
  </si>
  <si>
    <t>MARIA TERESA</t>
  </si>
  <si>
    <t>BALDI</t>
  </si>
  <si>
    <t>CAROLINA</t>
  </si>
  <si>
    <t>BARANTANI</t>
  </si>
  <si>
    <t>STEFANO</t>
  </si>
  <si>
    <t>Borgotaro</t>
  </si>
  <si>
    <t>Ottobre Uisp Up</t>
  </si>
  <si>
    <t>BARBORINI</t>
  </si>
  <si>
    <t>GIORGIO</t>
  </si>
  <si>
    <t>Monteforte</t>
  </si>
  <si>
    <t xml:space="preserve">BARDI </t>
  </si>
  <si>
    <t>BARLETTI</t>
  </si>
  <si>
    <t>VALERIA</t>
  </si>
  <si>
    <t xml:space="preserve">BEGA </t>
  </si>
  <si>
    <t>BELLETTI</t>
  </si>
  <si>
    <t>ANDREA</t>
  </si>
  <si>
    <t>BELLI</t>
  </si>
  <si>
    <t>ARIANNA</t>
  </si>
  <si>
    <t>S. Margherita Ligure</t>
  </si>
  <si>
    <t>BELLINI</t>
  </si>
  <si>
    <t>MARIA ELISABETTA</t>
  </si>
  <si>
    <t>Castiglion Fiorentino</t>
  </si>
  <si>
    <t>Riparti Run 3</t>
  </si>
  <si>
    <t>Riparti Run 4</t>
  </si>
  <si>
    <t>Riparti Run 5</t>
  </si>
  <si>
    <t>Riparti Run 6</t>
  </si>
  <si>
    <t>Riparti Run 7</t>
  </si>
  <si>
    <t>Riparti Run 8</t>
  </si>
  <si>
    <t>Riparti Run 9</t>
  </si>
  <si>
    <t>Val Trebbia</t>
  </si>
  <si>
    <t>BELLUCCI</t>
  </si>
  <si>
    <t>FABIO</t>
  </si>
  <si>
    <t>BENECCHI</t>
  </si>
  <si>
    <t>MORENA</t>
  </si>
  <si>
    <t>SERGIO</t>
  </si>
  <si>
    <t>BENEDETTI</t>
  </si>
  <si>
    <t>SILVANA</t>
  </si>
  <si>
    <t>BERTI</t>
  </si>
  <si>
    <t>GIAN PAOLO</t>
  </si>
  <si>
    <t>BERTOLI</t>
  </si>
  <si>
    <t>BERTUCCI</t>
  </si>
  <si>
    <t>BIACCA</t>
  </si>
  <si>
    <t>MAURIZIO</t>
  </si>
  <si>
    <t>BIOLZI</t>
  </si>
  <si>
    <t>CARMEN</t>
  </si>
  <si>
    <t>BONETTI</t>
  </si>
  <si>
    <t>LUCIANO</t>
  </si>
  <si>
    <t>BONIBURINI</t>
  </si>
  <si>
    <t>DAGMAR</t>
  </si>
  <si>
    <t>BONICI</t>
  </si>
  <si>
    <t>BONOMI</t>
  </si>
  <si>
    <t>ALBA</t>
  </si>
  <si>
    <t>BOSCHINI</t>
  </si>
  <si>
    <t>CHIARA</t>
  </si>
  <si>
    <t>BOSELLI</t>
  </si>
  <si>
    <t>ILARIA</t>
  </si>
  <si>
    <t>BRANDAZZA</t>
  </si>
  <si>
    <t>LODOVICO</t>
  </si>
  <si>
    <t>BRIGANTI</t>
  </si>
  <si>
    <t>GIUSEPPE</t>
  </si>
  <si>
    <t>BRUSA</t>
  </si>
  <si>
    <t>MICAELA</t>
  </si>
  <si>
    <t>BRUSCHI</t>
  </si>
  <si>
    <t>MAURA</t>
  </si>
  <si>
    <t>BUCCI</t>
  </si>
  <si>
    <t>Reggio Emilia</t>
  </si>
  <si>
    <t>Carrara</t>
  </si>
  <si>
    <t>BULGARELLI</t>
  </si>
  <si>
    <t>ELIANA</t>
  </si>
  <si>
    <t>BURLA</t>
  </si>
  <si>
    <t>ANGELO</t>
  </si>
  <si>
    <t>Podenzano</t>
  </si>
  <si>
    <t>BURRONI</t>
  </si>
  <si>
    <t>BARBARA</t>
  </si>
  <si>
    <t>BUSSONI</t>
  </si>
  <si>
    <t>ELIO</t>
  </si>
  <si>
    <t>Pellegrino Trail</t>
  </si>
  <si>
    <t>BUTTAZZO</t>
  </si>
  <si>
    <t>GIAMMARCO</t>
  </si>
  <si>
    <t xml:space="preserve">CAGGIA </t>
  </si>
  <si>
    <t>CALDARA</t>
  </si>
  <si>
    <t>MICHELE</t>
  </si>
  <si>
    <t>CANDIANI</t>
  </si>
  <si>
    <t>CRISTINA</t>
  </si>
  <si>
    <t>CANTARELLI</t>
  </si>
  <si>
    <t>ERICA</t>
  </si>
  <si>
    <t>ERMES</t>
  </si>
  <si>
    <t>CAO</t>
  </si>
  <si>
    <t>ALESSANDRO</t>
  </si>
  <si>
    <t>CAPRETTI</t>
  </si>
  <si>
    <t>CARATTINI</t>
  </si>
  <si>
    <t>MONIA</t>
  </si>
  <si>
    <t>CARMINA</t>
  </si>
  <si>
    <t>Pastrengo</t>
  </si>
  <si>
    <t>CARRERA</t>
  </si>
  <si>
    <t>CASTIGNOLA</t>
  </si>
  <si>
    <t>DEMETRIO</t>
  </si>
  <si>
    <t>CAVVI</t>
  </si>
  <si>
    <t>CHIERICI</t>
  </si>
  <si>
    <t>SIMONA</t>
  </si>
  <si>
    <t>CISOTTO</t>
  </si>
  <si>
    <t>COLOMBI</t>
  </si>
  <si>
    <t>Castione</t>
  </si>
  <si>
    <t>Cremona</t>
  </si>
  <si>
    <t>Ballotta</t>
  </si>
  <si>
    <t>Celleri</t>
  </si>
  <si>
    <t>CORVI</t>
  </si>
  <si>
    <t>CREATI</t>
  </si>
  <si>
    <t>LUIGI</t>
  </si>
  <si>
    <t>CREMONA</t>
  </si>
  <si>
    <t>CUNICO</t>
  </si>
  <si>
    <t>MAURIZIA</t>
  </si>
  <si>
    <t>Bergamo</t>
  </si>
  <si>
    <t>Bassano del Grappa</t>
  </si>
  <si>
    <t>CUOGHI</t>
  </si>
  <si>
    <t>ELISABETTA</t>
  </si>
  <si>
    <t>CUPELLI</t>
  </si>
  <si>
    <t>LUCIO PIETRO</t>
  </si>
  <si>
    <t>CURATI</t>
  </si>
  <si>
    <t>FEDERICO</t>
  </si>
  <si>
    <t>DALL'AGLIO</t>
  </si>
  <si>
    <t>RAFFAELLA</t>
  </si>
  <si>
    <t>DAVOLIO</t>
  </si>
  <si>
    <t>UMBERTO</t>
  </si>
  <si>
    <t>DE SANCTIS</t>
  </si>
  <si>
    <t>FRANCESCA</t>
  </si>
  <si>
    <t>DEL RIO</t>
  </si>
  <si>
    <t>WILLIAM</t>
  </si>
  <si>
    <t>DEL SANTE</t>
  </si>
  <si>
    <t>AMILCARE</t>
  </si>
  <si>
    <t>DELNEVO</t>
  </si>
  <si>
    <t>GIORGIA</t>
  </si>
  <si>
    <t>DI BIAGIO</t>
  </si>
  <si>
    <t>DI GIUSEPPE</t>
  </si>
  <si>
    <t>PIETRO</t>
  </si>
  <si>
    <t>DOSI</t>
  </si>
  <si>
    <t>DUO'</t>
  </si>
  <si>
    <t>WALTER</t>
  </si>
  <si>
    <t>Badia Agnano</t>
  </si>
  <si>
    <t>EL MADIOUNI</t>
  </si>
  <si>
    <t>ABDELLAH</t>
  </si>
  <si>
    <t>EL MAZOURY</t>
  </si>
  <si>
    <t>AHMED</t>
  </si>
  <si>
    <t>EVA</t>
  </si>
  <si>
    <t>FABBRI</t>
  </si>
  <si>
    <t>GIOVANNI</t>
  </si>
  <si>
    <t>FAROLDI</t>
  </si>
  <si>
    <t>ALBINO</t>
  </si>
  <si>
    <t>FERRARI</t>
  </si>
  <si>
    <t>MARIO</t>
  </si>
  <si>
    <t>FERRI</t>
  </si>
  <si>
    <t>GIANMARIA</t>
  </si>
  <si>
    <t>FISCINI</t>
  </si>
  <si>
    <t>FLAMMINI</t>
  </si>
  <si>
    <t>LISA</t>
  </si>
  <si>
    <t>FOGLIA</t>
  </si>
  <si>
    <t>FABRIZIO</t>
  </si>
  <si>
    <t>FONTANA</t>
  </si>
  <si>
    <t>NICOLAS</t>
  </si>
  <si>
    <t>FRANZONI</t>
  </si>
  <si>
    <t>MARIA GRAZIA</t>
  </si>
  <si>
    <t>FRIGNANI</t>
  </si>
  <si>
    <t>FRANCO</t>
  </si>
  <si>
    <t>FURLOTTI</t>
  </si>
  <si>
    <t>FILIPPO</t>
  </si>
  <si>
    <t>GAIDOLFI</t>
  </si>
  <si>
    <t>GILBERTO</t>
  </si>
  <si>
    <t>GALLI</t>
  </si>
  <si>
    <t>GAOUT</t>
  </si>
  <si>
    <t>KHALID</t>
  </si>
  <si>
    <t>GATTI</t>
  </si>
  <si>
    <t>MAURO</t>
  </si>
  <si>
    <t>GENNARI</t>
  </si>
  <si>
    <t>IVAN</t>
  </si>
  <si>
    <t>GHIONI</t>
  </si>
  <si>
    <t>GIUSEPPINA</t>
  </si>
  <si>
    <t>GHIRARDI</t>
  </si>
  <si>
    <t>DAVIDE</t>
  </si>
  <si>
    <t>GONZAGA</t>
  </si>
  <si>
    <t>ARMANDA</t>
  </si>
  <si>
    <t>GOTELLI</t>
  </si>
  <si>
    <t>MICHELA</t>
  </si>
  <si>
    <t>GRANELLI</t>
  </si>
  <si>
    <t>Vezzano</t>
  </si>
  <si>
    <t>GRECI</t>
  </si>
  <si>
    <t>EVARISTO</t>
  </si>
  <si>
    <t>GREWING</t>
  </si>
  <si>
    <t>EMANUELA</t>
  </si>
  <si>
    <t>GUARNIERI</t>
  </si>
  <si>
    <t>GUATTERI</t>
  </si>
  <si>
    <t>GUSSONI</t>
  </si>
  <si>
    <t>MATTEO</t>
  </si>
  <si>
    <t>DIEGO</t>
  </si>
  <si>
    <t>Riparti run 10</t>
  </si>
  <si>
    <t xml:space="preserve">HASAN </t>
  </si>
  <si>
    <t>FLORICA</t>
  </si>
  <si>
    <t>KALALE</t>
  </si>
  <si>
    <t>ISHMAEL CHELANGA</t>
  </si>
  <si>
    <t>KOVALEVA</t>
  </si>
  <si>
    <t>EUGENIYA</t>
  </si>
  <si>
    <t>LANZI</t>
  </si>
  <si>
    <t>GERMANO</t>
  </si>
  <si>
    <t>LEONARDI</t>
  </si>
  <si>
    <t>LEONCINI</t>
  </si>
  <si>
    <t>FEDERICA</t>
  </si>
  <si>
    <t>San Michele di Morfasso</t>
  </si>
  <si>
    <t>LEVATI</t>
  </si>
  <si>
    <t>PATRIZIA</t>
  </si>
  <si>
    <t>LIGABUE</t>
  </si>
  <si>
    <t>LISE'</t>
  </si>
  <si>
    <t>ELEONORA</t>
  </si>
  <si>
    <t>LITTA</t>
  </si>
  <si>
    <t>SUSI</t>
  </si>
  <si>
    <t>LO SARDO</t>
  </si>
  <si>
    <t>ROSALIA</t>
  </si>
  <si>
    <t>LOPEZ</t>
  </si>
  <si>
    <t>Decathlon Village</t>
  </si>
  <si>
    <t>Bologna</t>
  </si>
  <si>
    <t>San Geminiano</t>
  </si>
  <si>
    <t>LUBRANO</t>
  </si>
  <si>
    <t>GABRIELE</t>
  </si>
  <si>
    <t>MAFFEZZOLI</t>
  </si>
  <si>
    <t>MASSIMILIANO</t>
  </si>
  <si>
    <t>MAGNANI</t>
  </si>
  <si>
    <t>MAGNESA</t>
  </si>
  <si>
    <t>GIULIA</t>
  </si>
  <si>
    <t>Carvico</t>
  </si>
  <si>
    <t>Pappiana</t>
  </si>
  <si>
    <t>Sella Nevea</t>
  </si>
  <si>
    <t>MAGRI'</t>
  </si>
  <si>
    <t>MALPELI</t>
  </si>
  <si>
    <t>MANCINI</t>
  </si>
  <si>
    <t>MARCELLA</t>
  </si>
  <si>
    <t>MANGIAVACCA</t>
  </si>
  <si>
    <t>MANGIAVILLANO</t>
  </si>
  <si>
    <t>SALVATORE</t>
  </si>
  <si>
    <t>MARAFIOTI</t>
  </si>
  <si>
    <t>ANGELA</t>
  </si>
  <si>
    <t>MARCELLINI</t>
  </si>
  <si>
    <t>MARCHETTI</t>
  </si>
  <si>
    <t>Pellegrino TraIL</t>
  </si>
  <si>
    <t>MARCHIGNOLI</t>
  </si>
  <si>
    <t>CLAUDIO</t>
  </si>
  <si>
    <t>DANIELA</t>
  </si>
  <si>
    <t>MAROTTA</t>
  </si>
  <si>
    <t>MASCOLO</t>
  </si>
  <si>
    <t>MATTANA</t>
  </si>
  <si>
    <t>MATTEUCCI</t>
  </si>
  <si>
    <t>MELEGARI</t>
  </si>
  <si>
    <t>ENZO</t>
  </si>
  <si>
    <t>MELES</t>
  </si>
  <si>
    <t>IMBENIA</t>
  </si>
  <si>
    <t>MELLINI</t>
  </si>
  <si>
    <t>MENCHINI</t>
  </si>
  <si>
    <t>MENEGHELLO</t>
  </si>
  <si>
    <t>CLAUDIA</t>
  </si>
  <si>
    <t>MODERNELLI</t>
  </si>
  <si>
    <t>DANIELE</t>
  </si>
  <si>
    <t>MONFERDINI</t>
  </si>
  <si>
    <t xml:space="preserve">VITTORIO </t>
  </si>
  <si>
    <t>MONTEBELLO</t>
  </si>
  <si>
    <t>MORA</t>
  </si>
  <si>
    <t>CORRADO</t>
  </si>
  <si>
    <t>MORELLI</t>
  </si>
  <si>
    <t>AMOS</t>
  </si>
  <si>
    <t>DINO</t>
  </si>
  <si>
    <t>MORI</t>
  </si>
  <si>
    <t>Modena</t>
  </si>
  <si>
    <t>Veleia</t>
  </si>
  <si>
    <t>Verano</t>
  </si>
  <si>
    <t>MORONI</t>
  </si>
  <si>
    <t>SABRINA</t>
  </si>
  <si>
    <t>NADOTTI</t>
  </si>
  <si>
    <t>NICCOLAI</t>
  </si>
  <si>
    <t>DONATELLA</t>
  </si>
  <si>
    <t>NICORICI</t>
  </si>
  <si>
    <t>ELENA</t>
  </si>
  <si>
    <t>NJIE</t>
  </si>
  <si>
    <t>NFAMARA</t>
  </si>
  <si>
    <t>NOTARI</t>
  </si>
  <si>
    <t>NZIKWINKUNDA</t>
  </si>
  <si>
    <t>ONESPHORE</t>
  </si>
  <si>
    <t>OTTOBRINO</t>
  </si>
  <si>
    <t>ANTONELLA</t>
  </si>
  <si>
    <t>OTTONI</t>
  </si>
  <si>
    <t>OUHDA</t>
  </si>
  <si>
    <t>PAGLIARI</t>
  </si>
  <si>
    <t>ALESSANDRA</t>
  </si>
  <si>
    <t>PALANDRANI</t>
  </si>
  <si>
    <t>BERNARDO</t>
  </si>
  <si>
    <t>PASTORE</t>
  </si>
  <si>
    <t>FRANCESCO PAOLO</t>
  </si>
  <si>
    <t>PATRONI</t>
  </si>
  <si>
    <t>EUGENIO</t>
  </si>
  <si>
    <t>PATTINI</t>
  </si>
  <si>
    <t>PAVARANI</t>
  </si>
  <si>
    <t>PELLINGHELLI</t>
  </si>
  <si>
    <t>MARIA</t>
  </si>
  <si>
    <t>PERRI</t>
  </si>
  <si>
    <t>GLORIA</t>
  </si>
  <si>
    <t>PEVERI</t>
  </si>
  <si>
    <t>PEZZANI</t>
  </si>
  <si>
    <t>PIAZZA</t>
  </si>
  <si>
    <t>SILVIA</t>
  </si>
  <si>
    <t>PICCININI</t>
  </si>
  <si>
    <t>GUIDO</t>
  </si>
  <si>
    <t>PINI</t>
  </si>
  <si>
    <t>RODOLFO</t>
  </si>
  <si>
    <t>S. Prospero</t>
  </si>
  <si>
    <t>PINTELLI</t>
  </si>
  <si>
    <t>Dobbiaco</t>
  </si>
  <si>
    <t>Riparti Run1</t>
  </si>
  <si>
    <t>PIOVANI</t>
  </si>
  <si>
    <t>Riparti run 11</t>
  </si>
  <si>
    <t xml:space="preserve">PIZZETTI </t>
  </si>
  <si>
    <t>PIZZIGONI</t>
  </si>
  <si>
    <t>POGGI</t>
  </si>
  <si>
    <t>POLETTI</t>
  </si>
  <si>
    <t>MARIANGELA</t>
  </si>
  <si>
    <t>Barcellona</t>
  </si>
  <si>
    <t>POLVANI</t>
  </si>
  <si>
    <t>PORCU</t>
  </si>
  <si>
    <t>MASSIMO</t>
  </si>
  <si>
    <t>PORTA</t>
  </si>
  <si>
    <t>MANUELA</t>
  </si>
  <si>
    <t>QUARTAROLI</t>
  </si>
  <si>
    <t>QUAZZOLA</t>
  </si>
  <si>
    <t>ITALO</t>
  </si>
  <si>
    <t>RABAGLIA</t>
  </si>
  <si>
    <t>RABONI</t>
  </si>
  <si>
    <t>VERUSKA</t>
  </si>
  <si>
    <t>RACHIK</t>
  </si>
  <si>
    <t>YASSINE</t>
  </si>
  <si>
    <t>RAMIREZ</t>
  </si>
  <si>
    <t>MAURICIO</t>
  </si>
  <si>
    <t>RASTELLI</t>
  </si>
  <si>
    <t>ROSSANA</t>
  </si>
  <si>
    <t>REGGIANI</t>
  </si>
  <si>
    <t>MORGAN</t>
  </si>
  <si>
    <t>RIBOLLA</t>
  </si>
  <si>
    <t>RIGOLINI</t>
  </si>
  <si>
    <t>MORENO</t>
  </si>
  <si>
    <t>ROCCHI</t>
  </si>
  <si>
    <t>CARLO</t>
  </si>
  <si>
    <t>RODA'</t>
  </si>
  <si>
    <t>ROMITI</t>
  </si>
  <si>
    <t>ULTIMO</t>
  </si>
  <si>
    <t>RONCHINI</t>
  </si>
  <si>
    <t>RONCONI</t>
  </si>
  <si>
    <t>ARTURO</t>
  </si>
  <si>
    <t>ROSSI</t>
  </si>
  <si>
    <t>FRANCISCO MARIA</t>
  </si>
  <si>
    <t>Casalmaggiore</t>
  </si>
  <si>
    <t>RUBERTELLI</t>
  </si>
  <si>
    <t>RUSCETTA</t>
  </si>
  <si>
    <t>SACCO'</t>
  </si>
  <si>
    <t>MIRKO</t>
  </si>
  <si>
    <t>SAGLIA</t>
  </si>
  <si>
    <t>SALAS MORA</t>
  </si>
  <si>
    <t>MARIA PAULA</t>
  </si>
  <si>
    <t>SANTANGELO</t>
  </si>
  <si>
    <t>SANTI</t>
  </si>
  <si>
    <t>Pietrasanta</t>
  </si>
  <si>
    <t>Massa Carrara</t>
  </si>
  <si>
    <t>Capannori</t>
  </si>
  <si>
    <t>Castello</t>
  </si>
  <si>
    <t>Livorno</t>
  </si>
  <si>
    <t>Cascina</t>
  </si>
  <si>
    <t>Prato</t>
  </si>
  <si>
    <t>Pontedera</t>
  </si>
  <si>
    <t>Lucca</t>
  </si>
  <si>
    <t>Arezzo</t>
  </si>
  <si>
    <t>Santa Croce S/A</t>
  </si>
  <si>
    <t>Polliciano</t>
  </si>
  <si>
    <t>Pistoia</t>
  </si>
  <si>
    <t>Cascine di Buti</t>
  </si>
  <si>
    <t>Imola cross</t>
  </si>
  <si>
    <t>SARTORI</t>
  </si>
  <si>
    <t>SCAFFARDI</t>
  </si>
  <si>
    <t>LUCIA</t>
  </si>
  <si>
    <t>MARIAROSA</t>
  </si>
  <si>
    <t>SCARPELLINI</t>
  </si>
  <si>
    <t>SANDRO</t>
  </si>
  <si>
    <t>SCARPENTI</t>
  </si>
  <si>
    <t>Bettola</t>
  </si>
  <si>
    <t>SCATOLONI</t>
  </si>
  <si>
    <t>VINCENZO</t>
  </si>
  <si>
    <t>SCHIA</t>
  </si>
  <si>
    <t>LORENZO</t>
  </si>
  <si>
    <t>S. Gemignano</t>
  </si>
  <si>
    <t>Decathlon Fidenza</t>
  </si>
  <si>
    <t xml:space="preserve">SCHIA </t>
  </si>
  <si>
    <t>SCHIANCHI</t>
  </si>
  <si>
    <t>LOREDANA</t>
  </si>
  <si>
    <t>SCITA</t>
  </si>
  <si>
    <t>SELETTI</t>
  </si>
  <si>
    <t>BRUNO</t>
  </si>
  <si>
    <t>SELVAROLO</t>
  </si>
  <si>
    <t>PASQUALE</t>
  </si>
  <si>
    <t>SERRAGO</t>
  </si>
  <si>
    <t>DANILO</t>
  </si>
  <si>
    <t>SORRENTINO</t>
  </si>
  <si>
    <t>SPOTTI</t>
  </si>
  <si>
    <t>STEFANINI</t>
  </si>
  <si>
    <t>Pampeago</t>
  </si>
  <si>
    <t>TARANTINO</t>
  </si>
  <si>
    <t>TESSONI</t>
  </si>
  <si>
    <t>TESTI</t>
  </si>
  <si>
    <t>KATIUSCIA</t>
  </si>
  <si>
    <t>TOSI</t>
  </si>
  <si>
    <t>TROMBI</t>
  </si>
  <si>
    <t>NICOLA</t>
  </si>
  <si>
    <t>TSEGAYE</t>
  </si>
  <si>
    <t>YONAS</t>
  </si>
  <si>
    <t>UGOLINI</t>
  </si>
  <si>
    <t>FERRUCCIO</t>
  </si>
  <si>
    <t>Rimini</t>
  </si>
  <si>
    <t>VACCARO</t>
  </si>
  <si>
    <t>EMANUELE</t>
  </si>
  <si>
    <t>Corsa Babbo Natale</t>
  </si>
  <si>
    <t>Grosseto</t>
  </si>
  <si>
    <t>Rossetta</t>
  </si>
  <si>
    <t>UltraFranciaCorta</t>
  </si>
  <si>
    <t>1,2,3 Liberi Tutti</t>
  </si>
  <si>
    <t>Passatore</t>
  </si>
  <si>
    <t>Bussolengo</t>
  </si>
  <si>
    <t>VALENTI</t>
  </si>
  <si>
    <t>VANNINI</t>
  </si>
  <si>
    <t>VAROLI</t>
  </si>
  <si>
    <t>VIGNALI</t>
  </si>
  <si>
    <t>VIOLI</t>
  </si>
  <si>
    <t>VALENTINA</t>
  </si>
  <si>
    <t>ZACCAGNI</t>
  </si>
  <si>
    <t>ZACCARINI</t>
  </si>
  <si>
    <t>ZANELLI</t>
  </si>
  <si>
    <t>ZANIBONI</t>
  </si>
  <si>
    <t>MATTIA</t>
  </si>
  <si>
    <t>ZANICHELLI</t>
  </si>
  <si>
    <t>ANNETTA</t>
  </si>
  <si>
    <t>ZIVERI</t>
  </si>
  <si>
    <t>EDOARDO</t>
  </si>
  <si>
    <t>ZIZANE</t>
  </si>
  <si>
    <t>MUSTAPHA</t>
  </si>
  <si>
    <t>ZORDAN</t>
  </si>
  <si>
    <t>Taneto di Gattatico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</si>
</sst>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</numFmts>
  <fonts count="42">
    <font>
      <b/>
      <sz val="10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14" fontId="0" fillId="0" borderId="12" xfId="0" applyNumberFormat="1" applyFont="1" applyBorder="1" applyAlignment="1" applyProtection="1">
      <alignment horizontal="center"/>
      <protection locked="0"/>
    </xf>
    <xf numFmtId="0" fontId="0" fillId="0" borderId="12" xfId="36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2" xfId="36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14" fontId="5" fillId="0" borderId="12" xfId="0" applyNumberFormat="1" applyFont="1" applyBorder="1" applyAlignment="1">
      <alignment horizontal="center"/>
    </xf>
    <xf numFmtId="0" fontId="5" fillId="0" borderId="12" xfId="36" applyNumberFormat="1" applyFont="1" applyFill="1" applyBorder="1" applyAlignment="1" applyProtection="1">
      <alignment horizontal="center"/>
      <protection/>
    </xf>
    <xf numFmtId="0" fontId="0" fillId="0" borderId="13" xfId="0" applyFont="1" applyBorder="1" applyAlignment="1">
      <alignment/>
    </xf>
    <xf numFmtId="0" fontId="5" fillId="0" borderId="12" xfId="36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4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36" applyNumberFormat="1" applyFont="1" applyFill="1" applyBorder="1" applyAlignment="1" applyProtection="1">
      <alignment horizontal="center"/>
      <protection/>
    </xf>
    <xf numFmtId="14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36" applyNumberFormat="1" applyFont="1" applyFill="1" applyBorder="1" applyAlignment="1" applyProtection="1">
      <alignment horizontal="center"/>
      <protection/>
    </xf>
    <xf numFmtId="0" fontId="5" fillId="0" borderId="16" xfId="36" applyNumberFormat="1" applyFont="1" applyFill="1" applyBorder="1" applyAlignment="1" applyProtection="1">
      <alignment horizontal="center"/>
      <protection/>
    </xf>
    <xf numFmtId="0" fontId="0" fillId="0" borderId="17" xfId="0" applyFont="1" applyBorder="1" applyAlignment="1">
      <alignment/>
    </xf>
    <xf numFmtId="14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15" xfId="36" applyNumberFormat="1" applyFont="1" applyFill="1" applyBorder="1" applyAlignment="1" applyProtection="1">
      <alignment horizont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83"/>
  <sheetViews>
    <sheetView tabSelected="1" zoomScale="110" zoomScaleNormal="110" zoomScaleSheetLayoutView="100" zoomScalePageLayoutView="0" workbookViewId="0" topLeftCell="A1">
      <pane ySplit="1" topLeftCell="A166" activePane="bottomLeft" state="frozen"/>
      <selection pane="topLeft" activeCell="A1" sqref="A1"/>
      <selection pane="bottomLeft" activeCell="A178" sqref="A178"/>
    </sheetView>
  </sheetViews>
  <sheetFormatPr defaultColWidth="9.140625" defaultRowHeight="12" customHeight="1"/>
  <cols>
    <col min="1" max="1" width="9.421875" style="0" customWidth="1"/>
    <col min="2" max="2" width="18.140625" style="0" customWidth="1"/>
    <col min="3" max="3" width="20.8515625" style="0" customWidth="1"/>
    <col min="4" max="4" width="10.57421875" style="0" customWidth="1"/>
    <col min="5" max="5" width="28.28125" style="1" customWidth="1"/>
    <col min="6" max="6" width="23.57421875" style="2" customWidth="1"/>
    <col min="7" max="7" width="26.28125" style="2" customWidth="1"/>
    <col min="8" max="8" width="25.57421875" style="2" customWidth="1"/>
    <col min="9" max="9" width="24.140625" style="2" customWidth="1"/>
    <col min="10" max="10" width="25.7109375" style="2" customWidth="1"/>
    <col min="11" max="11" width="28.421875" style="2" customWidth="1"/>
    <col min="12" max="12" width="26.7109375" style="2" customWidth="1"/>
    <col min="13" max="13" width="26.00390625" style="2" customWidth="1"/>
    <col min="14" max="14" width="24.421875" style="2" customWidth="1"/>
    <col min="15" max="15" width="26.421875" style="2" customWidth="1"/>
    <col min="16" max="16" width="23.28125" style="2" customWidth="1"/>
    <col min="17" max="17" width="30.8515625" style="2" customWidth="1"/>
    <col min="18" max="18" width="24.8515625" style="2" customWidth="1"/>
    <col min="19" max="19" width="26.57421875" style="2" customWidth="1"/>
    <col min="20" max="20" width="26.8515625" style="2" customWidth="1"/>
    <col min="21" max="21" width="25.28125" style="2" customWidth="1"/>
    <col min="22" max="22" width="26.140625" style="2" customWidth="1"/>
    <col min="23" max="23" width="24.8515625" style="2" customWidth="1"/>
    <col min="24" max="24" width="25.8515625" style="2" customWidth="1"/>
    <col min="25" max="25" width="23.8515625" style="2" customWidth="1"/>
    <col min="26" max="26" width="27.00390625" style="2" customWidth="1"/>
    <col min="27" max="27" width="24.140625" style="2" customWidth="1"/>
    <col min="28" max="28" width="23.57421875" style="2" customWidth="1"/>
    <col min="29" max="29" width="26.28125" style="2" customWidth="1"/>
    <col min="30" max="30" width="27.7109375" style="2" customWidth="1"/>
    <col min="31" max="31" width="25.140625" style="2" customWidth="1"/>
    <col min="32" max="32" width="23.57421875" style="2" customWidth="1"/>
    <col min="33" max="33" width="24.57421875" style="2" customWidth="1"/>
    <col min="34" max="34" width="28.140625" style="2" customWidth="1"/>
    <col min="35" max="35" width="30.7109375" style="2" customWidth="1"/>
    <col min="36" max="36" width="27.7109375" style="2" customWidth="1"/>
    <col min="37" max="37" width="24.421875" style="2" customWidth="1"/>
    <col min="38" max="38" width="24.28125" style="2" customWidth="1"/>
    <col min="39" max="39" width="27.00390625" style="2" customWidth="1"/>
    <col min="40" max="40" width="27.7109375" style="2" customWidth="1"/>
    <col min="41" max="41" width="25.57421875" style="2" customWidth="1"/>
    <col min="42" max="42" width="23.421875" style="2" customWidth="1"/>
    <col min="43" max="43" width="25.28125" style="2" customWidth="1"/>
    <col min="44" max="44" width="22.8515625" style="2" customWidth="1"/>
    <col min="45" max="45" width="23.28125" style="2" customWidth="1"/>
    <col min="46" max="46" width="24.00390625" style="2" customWidth="1"/>
    <col min="47" max="47" width="22.00390625" style="2" customWidth="1"/>
    <col min="48" max="48" width="22.140625" style="2" customWidth="1"/>
    <col min="49" max="49" width="24.140625" style="2" customWidth="1"/>
    <col min="50" max="50" width="24.8515625" style="2" customWidth="1"/>
    <col min="51" max="51" width="27.00390625" style="2" customWidth="1"/>
    <col min="52" max="52" width="22.28125" style="2" customWidth="1"/>
    <col min="53" max="53" width="23.421875" style="2" customWidth="1"/>
    <col min="54" max="54" width="25.28125" style="2" customWidth="1"/>
    <col min="55" max="55" width="20.421875" style="2" customWidth="1"/>
    <col min="56" max="56" width="24.00390625" style="2" customWidth="1"/>
    <col min="57" max="57" width="27.00390625" style="2" customWidth="1"/>
    <col min="58" max="58" width="24.00390625" style="2" customWidth="1"/>
    <col min="59" max="59" width="21.57421875" style="2" customWidth="1"/>
    <col min="60" max="60" width="19.00390625" style="2" customWidth="1"/>
    <col min="61" max="61" width="16.57421875" style="2" customWidth="1"/>
    <col min="62" max="62" width="22.00390625" style="2" customWidth="1"/>
    <col min="63" max="63" width="21.8515625" style="2" customWidth="1"/>
    <col min="64" max="64" width="23.28125" style="2" customWidth="1"/>
    <col min="65" max="65" width="19.57421875" style="2" customWidth="1"/>
    <col min="66" max="66" width="20.140625" style="2" customWidth="1"/>
    <col min="67" max="67" width="21.00390625" style="2" customWidth="1"/>
    <col min="68" max="68" width="23.28125" style="2" customWidth="1"/>
    <col min="69" max="69" width="21.7109375" style="2" customWidth="1"/>
    <col min="70" max="70" width="20.421875" style="2" customWidth="1"/>
    <col min="71" max="71" width="20.00390625" style="2" customWidth="1"/>
    <col min="72" max="72" width="21.57421875" style="2" customWidth="1"/>
    <col min="73" max="73" width="22.7109375" style="2" customWidth="1"/>
    <col min="74" max="74" width="23.421875" style="2" customWidth="1"/>
    <col min="75" max="75" width="19.28125" style="2" customWidth="1"/>
    <col min="76" max="76" width="18.8515625" style="2" customWidth="1"/>
    <col min="77" max="77" width="15.28125" style="2" customWidth="1"/>
    <col min="78" max="78" width="14.140625" style="2" customWidth="1"/>
    <col min="79" max="79" width="22.421875" style="2" customWidth="1"/>
    <col min="80" max="80" width="24.28125" style="2" customWidth="1"/>
    <col min="81" max="81" width="24.8515625" style="2" customWidth="1"/>
    <col min="82" max="82" width="20.8515625" style="2" customWidth="1"/>
    <col min="83" max="83" width="16.7109375" style="2" customWidth="1"/>
    <col min="84" max="84" width="16.8515625" style="2" customWidth="1"/>
    <col min="85" max="85" width="15.28125" style="2" customWidth="1"/>
    <col min="86" max="86" width="21.00390625" style="2" customWidth="1"/>
    <col min="87" max="87" width="23.140625" style="2" customWidth="1"/>
    <col min="88" max="88" width="18.00390625" style="2" customWidth="1"/>
    <col min="89" max="89" width="18.8515625" style="2" customWidth="1"/>
    <col min="90" max="90" width="16.00390625" style="2" customWidth="1"/>
    <col min="91" max="91" width="21.00390625" style="2" customWidth="1"/>
    <col min="92" max="92" width="15.140625" style="2" customWidth="1"/>
    <col min="93" max="93" width="17.57421875" style="0" customWidth="1"/>
    <col min="94" max="94" width="19.28125" style="0" customWidth="1"/>
    <col min="95" max="95" width="18.00390625" style="0" customWidth="1"/>
    <col min="96" max="96" width="16.421875" style="0" customWidth="1"/>
    <col min="97" max="97" width="21.8515625" style="0" customWidth="1"/>
    <col min="98" max="98" width="14.28125" style="0" customWidth="1"/>
    <col min="99" max="99" width="17.57421875" style="0" customWidth="1"/>
    <col min="101" max="101" width="16.140625" style="0" customWidth="1"/>
  </cols>
  <sheetData>
    <row r="1" spans="1:92" s="7" customFormat="1" ht="12" customHeight="1">
      <c r="A1" s="3" t="s">
        <v>0</v>
      </c>
      <c r="B1" s="3" t="s">
        <v>1</v>
      </c>
      <c r="C1" s="3" t="s">
        <v>2</v>
      </c>
      <c r="D1" s="4" t="s">
        <v>3</v>
      </c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</row>
    <row r="2" spans="1:113" s="14" customFormat="1" ht="12.75" customHeight="1">
      <c r="A2" s="8">
        <v>1</v>
      </c>
      <c r="B2" s="9" t="s">
        <v>4</v>
      </c>
      <c r="C2" s="10" t="s">
        <v>5</v>
      </c>
      <c r="D2" s="11">
        <f aca="true" t="shared" si="0" ref="D2:D32">COUNTA(E2:EA2)</f>
        <v>3</v>
      </c>
      <c r="E2" s="11" t="s">
        <v>6</v>
      </c>
      <c r="F2" s="12" t="s">
        <v>7</v>
      </c>
      <c r="G2" s="11" t="s">
        <v>8</v>
      </c>
      <c r="H2" s="12"/>
      <c r="I2" s="11"/>
      <c r="J2" s="12"/>
      <c r="K2" s="11"/>
      <c r="L2" s="11"/>
      <c r="M2" s="11"/>
      <c r="N2" s="11"/>
      <c r="O2" s="11"/>
      <c r="P2" s="11"/>
      <c r="Q2" s="13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9"/>
    </row>
    <row r="3" spans="1:113" ht="12.75" customHeight="1">
      <c r="A3" s="2">
        <v>2</v>
      </c>
      <c r="B3" s="15" t="s">
        <v>9</v>
      </c>
      <c r="C3" s="16" t="s">
        <v>10</v>
      </c>
      <c r="D3" s="17">
        <f t="shared" si="0"/>
        <v>0</v>
      </c>
      <c r="E3" s="18"/>
      <c r="F3" s="18"/>
      <c r="G3" s="17"/>
      <c r="H3" s="18"/>
      <c r="I3" s="17"/>
      <c r="J3" s="17"/>
      <c r="K3" s="17"/>
      <c r="L3" s="17"/>
      <c r="M3" s="17"/>
      <c r="N3" s="17"/>
      <c r="O3" s="17"/>
      <c r="P3" s="17"/>
      <c r="Q3" s="19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1"/>
    </row>
    <row r="4" spans="1:113" ht="12.75" customHeight="1">
      <c r="A4" s="8">
        <v>3</v>
      </c>
      <c r="B4" s="21" t="s">
        <v>11</v>
      </c>
      <c r="C4" s="20" t="s">
        <v>5</v>
      </c>
      <c r="D4" s="17">
        <f t="shared" si="0"/>
        <v>1</v>
      </c>
      <c r="E4" s="17" t="s">
        <v>12</v>
      </c>
      <c r="F4" s="18"/>
      <c r="G4" s="17"/>
      <c r="H4" s="18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1"/>
    </row>
    <row r="5" spans="1:113" ht="12.75" customHeight="1">
      <c r="A5" s="2">
        <v>4</v>
      </c>
      <c r="B5" s="21" t="s">
        <v>13</v>
      </c>
      <c r="C5" s="20" t="s">
        <v>14</v>
      </c>
      <c r="D5" s="17">
        <f t="shared" si="0"/>
        <v>1</v>
      </c>
      <c r="E5" s="17" t="s">
        <v>15</v>
      </c>
      <c r="F5" s="18"/>
      <c r="G5" s="17"/>
      <c r="H5" s="18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1"/>
    </row>
    <row r="6" spans="1:113" ht="12.75" customHeight="1">
      <c r="A6" s="8">
        <v>5</v>
      </c>
      <c r="B6" s="21" t="s">
        <v>13</v>
      </c>
      <c r="C6" s="20" t="s">
        <v>16</v>
      </c>
      <c r="D6" s="17">
        <f t="shared" si="0"/>
        <v>4</v>
      </c>
      <c r="E6" s="17" t="s">
        <v>17</v>
      </c>
      <c r="F6" s="18" t="s">
        <v>15</v>
      </c>
      <c r="G6" s="17" t="s">
        <v>18</v>
      </c>
      <c r="H6" s="18" t="s">
        <v>19</v>
      </c>
      <c r="I6" s="17"/>
      <c r="J6" s="17"/>
      <c r="K6" s="18"/>
      <c r="L6" s="17"/>
      <c r="M6" s="17"/>
      <c r="N6" s="17"/>
      <c r="O6" s="17"/>
      <c r="P6" s="17"/>
      <c r="Q6" s="19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1"/>
    </row>
    <row r="7" spans="1:113" ht="12.75" customHeight="1">
      <c r="A7" s="2">
        <v>6</v>
      </c>
      <c r="B7" s="21" t="s">
        <v>20</v>
      </c>
      <c r="C7" s="20" t="s">
        <v>21</v>
      </c>
      <c r="D7" s="17">
        <f t="shared" si="0"/>
        <v>4</v>
      </c>
      <c r="E7" s="17" t="s">
        <v>22</v>
      </c>
      <c r="F7" s="17" t="s">
        <v>12</v>
      </c>
      <c r="G7" s="17" t="s">
        <v>23</v>
      </c>
      <c r="H7" s="17" t="s">
        <v>24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1"/>
    </row>
    <row r="8" spans="1:113" ht="12.75" customHeight="1">
      <c r="A8" s="8">
        <v>7</v>
      </c>
      <c r="B8" s="21" t="s">
        <v>25</v>
      </c>
      <c r="C8" s="20" t="s">
        <v>26</v>
      </c>
      <c r="D8" s="17">
        <f t="shared" si="0"/>
        <v>7</v>
      </c>
      <c r="E8" s="17" t="s">
        <v>27</v>
      </c>
      <c r="F8" s="18" t="s">
        <v>28</v>
      </c>
      <c r="G8" s="17" t="s">
        <v>29</v>
      </c>
      <c r="H8" s="18" t="s">
        <v>30</v>
      </c>
      <c r="I8" s="17" t="s">
        <v>22</v>
      </c>
      <c r="J8" s="17" t="s">
        <v>31</v>
      </c>
      <c r="K8" s="17" t="s">
        <v>12</v>
      </c>
      <c r="L8" s="17"/>
      <c r="M8" s="17"/>
      <c r="N8" s="17"/>
      <c r="O8" s="17"/>
      <c r="P8" s="17"/>
      <c r="Q8" s="19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1"/>
    </row>
    <row r="9" spans="1:113" ht="12.75" customHeight="1">
      <c r="A9" s="2">
        <v>8</v>
      </c>
      <c r="B9" s="21" t="s">
        <v>32</v>
      </c>
      <c r="C9" s="20" t="s">
        <v>33</v>
      </c>
      <c r="D9" s="17">
        <f t="shared" si="0"/>
        <v>0</v>
      </c>
      <c r="E9" s="18"/>
      <c r="F9" s="18"/>
      <c r="G9" s="17"/>
      <c r="H9" s="18"/>
      <c r="I9" s="17"/>
      <c r="J9" s="18"/>
      <c r="K9" s="17"/>
      <c r="L9" s="17"/>
      <c r="M9" s="17"/>
      <c r="N9" s="17"/>
      <c r="O9" s="17"/>
      <c r="P9" s="17"/>
      <c r="Q9" s="19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/>
    </row>
    <row r="10" spans="1:113" ht="12.75" customHeight="1">
      <c r="A10" s="8">
        <v>9</v>
      </c>
      <c r="B10" s="21" t="s">
        <v>34</v>
      </c>
      <c r="C10" s="20" t="s">
        <v>35</v>
      </c>
      <c r="D10" s="17">
        <f t="shared" si="0"/>
        <v>0</v>
      </c>
      <c r="E10" s="18"/>
      <c r="F10" s="18"/>
      <c r="G10" s="17"/>
      <c r="H10" s="18"/>
      <c r="I10" s="17"/>
      <c r="J10" s="17"/>
      <c r="K10" s="17"/>
      <c r="L10" s="17"/>
      <c r="M10" s="17"/>
      <c r="N10" s="17"/>
      <c r="O10" s="17"/>
      <c r="P10" s="17"/>
      <c r="Q10" s="19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/>
    </row>
    <row r="11" spans="1:113" ht="12.75" customHeight="1">
      <c r="A11" s="2">
        <v>10</v>
      </c>
      <c r="B11" s="21" t="s">
        <v>36</v>
      </c>
      <c r="C11" s="20" t="s">
        <v>37</v>
      </c>
      <c r="D11" s="17">
        <f t="shared" si="0"/>
        <v>3</v>
      </c>
      <c r="E11" s="18" t="s">
        <v>29</v>
      </c>
      <c r="F11" s="18" t="s">
        <v>22</v>
      </c>
      <c r="G11" s="17" t="s">
        <v>18</v>
      </c>
      <c r="H11" s="22"/>
      <c r="I11" s="17"/>
      <c r="J11" s="17"/>
      <c r="K11" s="17"/>
      <c r="L11" s="17"/>
      <c r="M11" s="17"/>
      <c r="N11" s="17"/>
      <c r="O11" s="17"/>
      <c r="P11" s="17"/>
      <c r="Q11" s="23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1"/>
    </row>
    <row r="12" spans="1:113" ht="12.75" customHeight="1">
      <c r="A12" s="8">
        <v>11</v>
      </c>
      <c r="B12" s="21" t="s">
        <v>38</v>
      </c>
      <c r="C12" s="20" t="s">
        <v>39</v>
      </c>
      <c r="D12" s="17">
        <f t="shared" si="0"/>
        <v>1</v>
      </c>
      <c r="E12" s="17" t="s">
        <v>18</v>
      </c>
      <c r="F12" s="18"/>
      <c r="G12" s="17"/>
      <c r="H12" s="18"/>
      <c r="I12" s="17"/>
      <c r="J12" s="17"/>
      <c r="K12" s="17"/>
      <c r="L12" s="17"/>
      <c r="M12" s="17"/>
      <c r="N12" s="17"/>
      <c r="O12" s="17"/>
      <c r="P12" s="17"/>
      <c r="Q12" s="23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1"/>
    </row>
    <row r="13" spans="1:113" ht="12.75" customHeight="1">
      <c r="A13" s="2">
        <v>12</v>
      </c>
      <c r="B13" s="21" t="s">
        <v>40</v>
      </c>
      <c r="C13" s="20" t="s">
        <v>41</v>
      </c>
      <c r="D13" s="17">
        <f t="shared" si="0"/>
        <v>12</v>
      </c>
      <c r="E13" s="17" t="s">
        <v>28</v>
      </c>
      <c r="F13" s="18" t="s">
        <v>42</v>
      </c>
      <c r="G13" s="17" t="s">
        <v>29</v>
      </c>
      <c r="H13" s="18" t="s">
        <v>43</v>
      </c>
      <c r="I13" s="17" t="s">
        <v>22</v>
      </c>
      <c r="J13" s="17" t="s">
        <v>15</v>
      </c>
      <c r="K13" s="17" t="s">
        <v>18</v>
      </c>
      <c r="L13" s="17" t="s">
        <v>12</v>
      </c>
      <c r="M13" s="17" t="s">
        <v>44</v>
      </c>
      <c r="N13" s="17" t="s">
        <v>45</v>
      </c>
      <c r="O13" s="17" t="s">
        <v>46</v>
      </c>
      <c r="P13" s="17" t="s">
        <v>47</v>
      </c>
      <c r="Q13" s="23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1"/>
    </row>
    <row r="14" spans="1:113" ht="12.75" customHeight="1">
      <c r="A14" s="8">
        <v>13</v>
      </c>
      <c r="B14" s="21" t="s">
        <v>40</v>
      </c>
      <c r="C14" s="20" t="s">
        <v>48</v>
      </c>
      <c r="D14" s="17">
        <f t="shared" si="0"/>
        <v>16</v>
      </c>
      <c r="E14" s="18" t="s">
        <v>49</v>
      </c>
      <c r="F14" s="18" t="s">
        <v>28</v>
      </c>
      <c r="G14" s="17" t="s">
        <v>42</v>
      </c>
      <c r="H14" s="18" t="s">
        <v>29</v>
      </c>
      <c r="I14" s="17" t="s">
        <v>43</v>
      </c>
      <c r="J14" s="18" t="s">
        <v>22</v>
      </c>
      <c r="K14" s="17" t="s">
        <v>18</v>
      </c>
      <c r="L14" s="17" t="s">
        <v>8</v>
      </c>
      <c r="M14" s="17" t="s">
        <v>50</v>
      </c>
      <c r="N14" s="17" t="s">
        <v>51</v>
      </c>
      <c r="O14" s="17" t="s">
        <v>46</v>
      </c>
      <c r="P14" s="17" t="s">
        <v>52</v>
      </c>
      <c r="Q14" s="19" t="s">
        <v>53</v>
      </c>
      <c r="R14" s="17" t="s">
        <v>54</v>
      </c>
      <c r="S14" s="17" t="s">
        <v>55</v>
      </c>
      <c r="T14" s="17" t="s">
        <v>24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1"/>
    </row>
    <row r="15" spans="1:113" ht="12.75" customHeight="1">
      <c r="A15" s="2">
        <v>14</v>
      </c>
      <c r="B15" s="21" t="s">
        <v>56</v>
      </c>
      <c r="C15" s="20" t="s">
        <v>57</v>
      </c>
      <c r="D15" s="17">
        <f t="shared" si="0"/>
        <v>16</v>
      </c>
      <c r="E15" s="18" t="s">
        <v>28</v>
      </c>
      <c r="F15" s="18" t="s">
        <v>42</v>
      </c>
      <c r="G15" s="17" t="s">
        <v>29</v>
      </c>
      <c r="H15" s="18" t="s">
        <v>43</v>
      </c>
      <c r="I15" s="17" t="s">
        <v>6</v>
      </c>
      <c r="J15" s="18" t="s">
        <v>58</v>
      </c>
      <c r="K15" s="17" t="s">
        <v>59</v>
      </c>
      <c r="L15" s="17" t="s">
        <v>7</v>
      </c>
      <c r="M15" s="17" t="s">
        <v>18</v>
      </c>
      <c r="N15" s="17" t="s">
        <v>8</v>
      </c>
      <c r="O15" s="17" t="s">
        <v>50</v>
      </c>
      <c r="P15" s="17" t="s">
        <v>46</v>
      </c>
      <c r="Q15" s="19" t="s">
        <v>53</v>
      </c>
      <c r="R15" s="17" t="s">
        <v>54</v>
      </c>
      <c r="S15" s="17" t="s">
        <v>55</v>
      </c>
      <c r="T15" s="17" t="s">
        <v>24</v>
      </c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1"/>
    </row>
    <row r="16" spans="1:113" ht="12.75" customHeight="1">
      <c r="A16" s="8">
        <v>15</v>
      </c>
      <c r="B16" s="21" t="s">
        <v>56</v>
      </c>
      <c r="C16" s="20" t="s">
        <v>60</v>
      </c>
      <c r="D16" s="17">
        <f t="shared" si="0"/>
        <v>2</v>
      </c>
      <c r="E16" s="17" t="s">
        <v>30</v>
      </c>
      <c r="F16" s="18" t="s">
        <v>15</v>
      </c>
      <c r="G16" s="17"/>
      <c r="H16" s="18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1"/>
    </row>
    <row r="17" spans="1:113" ht="12.75" customHeight="1">
      <c r="A17" s="2">
        <v>16</v>
      </c>
      <c r="B17" s="21" t="s">
        <v>61</v>
      </c>
      <c r="C17" s="20" t="s">
        <v>62</v>
      </c>
      <c r="D17" s="17">
        <f t="shared" si="0"/>
        <v>1</v>
      </c>
      <c r="E17" s="17" t="s">
        <v>18</v>
      </c>
      <c r="F17" s="18"/>
      <c r="G17" s="17"/>
      <c r="H17" s="18"/>
      <c r="I17" s="17"/>
      <c r="J17" s="18"/>
      <c r="K17" s="17"/>
      <c r="L17" s="17"/>
      <c r="M17" s="17"/>
      <c r="N17" s="17"/>
      <c r="O17" s="17"/>
      <c r="P17" s="17"/>
      <c r="Q17" s="19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1"/>
    </row>
    <row r="18" spans="1:113" ht="12.75" customHeight="1">
      <c r="A18" s="8">
        <v>17</v>
      </c>
      <c r="B18" s="21" t="s">
        <v>63</v>
      </c>
      <c r="C18" s="20" t="s">
        <v>64</v>
      </c>
      <c r="D18" s="17">
        <f t="shared" si="0"/>
        <v>4</v>
      </c>
      <c r="E18" s="17" t="s">
        <v>65</v>
      </c>
      <c r="F18" s="18" t="s">
        <v>50</v>
      </c>
      <c r="G18" s="17" t="s">
        <v>66</v>
      </c>
      <c r="H18" s="18" t="s">
        <v>24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1"/>
    </row>
    <row r="19" spans="1:113" ht="12.75" customHeight="1">
      <c r="A19" s="2">
        <v>18</v>
      </c>
      <c r="B19" s="21" t="s">
        <v>67</v>
      </c>
      <c r="C19" s="20" t="s">
        <v>68</v>
      </c>
      <c r="D19" s="17">
        <f t="shared" si="0"/>
        <v>3</v>
      </c>
      <c r="E19" s="18" t="s">
        <v>43</v>
      </c>
      <c r="F19" s="18" t="s">
        <v>69</v>
      </c>
      <c r="G19" s="17" t="s">
        <v>22</v>
      </c>
      <c r="H19" s="18"/>
      <c r="I19" s="17"/>
      <c r="J19" s="18"/>
      <c r="K19" s="17"/>
      <c r="L19" s="17"/>
      <c r="M19" s="17"/>
      <c r="N19" s="17"/>
      <c r="O19" s="17"/>
      <c r="P19" s="17"/>
      <c r="Q19" s="19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1"/>
    </row>
    <row r="20" spans="1:113" ht="12.75" customHeight="1">
      <c r="A20" s="8">
        <v>19</v>
      </c>
      <c r="B20" s="21" t="s">
        <v>70</v>
      </c>
      <c r="C20" s="20" t="s">
        <v>21</v>
      </c>
      <c r="D20" s="17">
        <f t="shared" si="0"/>
        <v>1</v>
      </c>
      <c r="E20" s="18" t="s">
        <v>18</v>
      </c>
      <c r="F20" s="18"/>
      <c r="G20" s="17"/>
      <c r="H20" s="18"/>
      <c r="I20" s="17"/>
      <c r="J20" s="18"/>
      <c r="K20" s="17"/>
      <c r="L20" s="17"/>
      <c r="M20" s="17"/>
      <c r="N20" s="17"/>
      <c r="O20" s="17"/>
      <c r="P20" s="17"/>
      <c r="Q20" s="19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1"/>
    </row>
    <row r="21" spans="1:113" ht="12.75" customHeight="1">
      <c r="A21" s="2">
        <v>20</v>
      </c>
      <c r="B21" s="21" t="s">
        <v>71</v>
      </c>
      <c r="C21" s="20" t="s">
        <v>72</v>
      </c>
      <c r="D21" s="17">
        <f t="shared" si="0"/>
        <v>0</v>
      </c>
      <c r="E21" s="17"/>
      <c r="F21" s="18"/>
      <c r="G21" s="17"/>
      <c r="H21" s="18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1"/>
    </row>
    <row r="22" spans="1:113" ht="12.75" customHeight="1">
      <c r="A22" s="8">
        <v>21</v>
      </c>
      <c r="B22" s="21" t="s">
        <v>73</v>
      </c>
      <c r="C22" s="20" t="s">
        <v>21</v>
      </c>
      <c r="D22" s="17">
        <f t="shared" si="0"/>
        <v>1</v>
      </c>
      <c r="E22" s="17" t="s">
        <v>15</v>
      </c>
      <c r="F22" s="18"/>
      <c r="G22" s="17"/>
      <c r="H22" s="18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1"/>
    </row>
    <row r="23" spans="1:113" ht="12.75" customHeight="1">
      <c r="A23" s="2">
        <v>22</v>
      </c>
      <c r="B23" s="21" t="s">
        <v>74</v>
      </c>
      <c r="C23" s="20" t="s">
        <v>75</v>
      </c>
      <c r="D23" s="17">
        <f t="shared" si="0"/>
        <v>1</v>
      </c>
      <c r="E23" s="18" t="s">
        <v>8</v>
      </c>
      <c r="F23" s="18"/>
      <c r="G23" s="17"/>
      <c r="H23" s="18"/>
      <c r="I23" s="17"/>
      <c r="J23" s="17"/>
      <c r="K23" s="17"/>
      <c r="L23" s="17"/>
      <c r="M23" s="17"/>
      <c r="N23" s="17"/>
      <c r="O23" s="17"/>
      <c r="P23" s="17"/>
      <c r="Q23" s="23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1"/>
    </row>
    <row r="24" spans="1:113" ht="12.75" customHeight="1">
      <c r="A24" s="8">
        <v>23</v>
      </c>
      <c r="B24" s="21" t="s">
        <v>76</v>
      </c>
      <c r="C24" s="20" t="s">
        <v>77</v>
      </c>
      <c r="D24" s="17">
        <f t="shared" si="0"/>
        <v>2</v>
      </c>
      <c r="E24" s="18" t="s">
        <v>78</v>
      </c>
      <c r="F24" s="18" t="s">
        <v>43</v>
      </c>
      <c r="G24" s="17"/>
      <c r="H24" s="18"/>
      <c r="I24" s="17"/>
      <c r="J24" s="17"/>
      <c r="K24" s="17"/>
      <c r="L24" s="17"/>
      <c r="M24" s="17"/>
      <c r="N24" s="17"/>
      <c r="O24" s="17"/>
      <c r="P24" s="17"/>
      <c r="Q24" s="23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1"/>
    </row>
    <row r="25" spans="1:113" ht="12.75" customHeight="1">
      <c r="A25" s="2">
        <v>24</v>
      </c>
      <c r="B25" s="21" t="s">
        <v>79</v>
      </c>
      <c r="C25" s="20" t="s">
        <v>80</v>
      </c>
      <c r="D25" s="17">
        <f t="shared" si="0"/>
        <v>20</v>
      </c>
      <c r="E25" s="17" t="s">
        <v>29</v>
      </c>
      <c r="F25" s="18" t="s">
        <v>43</v>
      </c>
      <c r="G25" s="17" t="s">
        <v>81</v>
      </c>
      <c r="H25" s="18" t="s">
        <v>15</v>
      </c>
      <c r="I25" s="17" t="s">
        <v>51</v>
      </c>
      <c r="J25" s="18" t="s">
        <v>45</v>
      </c>
      <c r="K25" s="17" t="s">
        <v>46</v>
      </c>
      <c r="L25" s="17" t="s">
        <v>52</v>
      </c>
      <c r="M25" s="17" t="s">
        <v>82</v>
      </c>
      <c r="N25" s="17" t="s">
        <v>83</v>
      </c>
      <c r="O25" s="17" t="s">
        <v>84</v>
      </c>
      <c r="P25" s="17" t="s">
        <v>85</v>
      </c>
      <c r="Q25" s="19" t="s">
        <v>86</v>
      </c>
      <c r="R25" s="17" t="s">
        <v>87</v>
      </c>
      <c r="S25" s="17" t="s">
        <v>88</v>
      </c>
      <c r="T25" s="17" t="s">
        <v>53</v>
      </c>
      <c r="U25" s="17" t="s">
        <v>54</v>
      </c>
      <c r="V25" s="17" t="s">
        <v>89</v>
      </c>
      <c r="W25" s="17" t="s">
        <v>66</v>
      </c>
      <c r="X25" s="17" t="s">
        <v>24</v>
      </c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1"/>
    </row>
    <row r="26" spans="1:113" ht="12.75" customHeight="1">
      <c r="A26" s="8">
        <v>25</v>
      </c>
      <c r="B26" s="21" t="s">
        <v>90</v>
      </c>
      <c r="C26" s="20" t="s">
        <v>91</v>
      </c>
      <c r="D26" s="17">
        <f t="shared" si="0"/>
        <v>3</v>
      </c>
      <c r="E26" s="17" t="s">
        <v>6</v>
      </c>
      <c r="F26" s="18" t="s">
        <v>7</v>
      </c>
      <c r="G26" s="17" t="s">
        <v>50</v>
      </c>
      <c r="H26" s="18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1"/>
    </row>
    <row r="27" spans="1:113" ht="12.75" customHeight="1">
      <c r="A27" s="2">
        <v>26</v>
      </c>
      <c r="B27" s="21" t="s">
        <v>92</v>
      </c>
      <c r="C27" s="20" t="s">
        <v>93</v>
      </c>
      <c r="D27" s="17">
        <f t="shared" si="0"/>
        <v>4</v>
      </c>
      <c r="E27" s="17" t="s">
        <v>29</v>
      </c>
      <c r="F27" s="18" t="s">
        <v>45</v>
      </c>
      <c r="G27" s="17" t="s">
        <v>46</v>
      </c>
      <c r="H27" s="18" t="s">
        <v>24</v>
      </c>
      <c r="I27" s="17"/>
      <c r="J27" s="18"/>
      <c r="K27" s="17"/>
      <c r="L27" s="17"/>
      <c r="M27" s="17"/>
      <c r="N27" s="17"/>
      <c r="O27" s="17"/>
      <c r="P27" s="17"/>
      <c r="Q27" s="19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1"/>
    </row>
    <row r="28" spans="1:113" ht="12.75" customHeight="1">
      <c r="A28" s="8">
        <v>27</v>
      </c>
      <c r="B28" s="21" t="s">
        <v>92</v>
      </c>
      <c r="C28" s="20" t="s">
        <v>94</v>
      </c>
      <c r="D28" s="17">
        <f t="shared" si="0"/>
        <v>0</v>
      </c>
      <c r="E28" s="18"/>
      <c r="F28" s="18"/>
      <c r="G28" s="17"/>
      <c r="H28" s="18"/>
      <c r="I28" s="17"/>
      <c r="J28" s="18"/>
      <c r="K28" s="17"/>
      <c r="L28" s="17"/>
      <c r="M28" s="17"/>
      <c r="N28" s="17"/>
      <c r="O28" s="17"/>
      <c r="P28" s="17"/>
      <c r="Q28" s="19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1"/>
    </row>
    <row r="29" spans="1:113" ht="12.75" customHeight="1">
      <c r="A29" s="2">
        <v>28</v>
      </c>
      <c r="B29" s="15" t="s">
        <v>95</v>
      </c>
      <c r="C29" s="16" t="s">
        <v>96</v>
      </c>
      <c r="D29" s="17">
        <f t="shared" si="0"/>
        <v>0</v>
      </c>
      <c r="E29" s="18"/>
      <c r="F29" s="18"/>
      <c r="G29" s="17"/>
      <c r="H29" s="18"/>
      <c r="I29" s="17"/>
      <c r="J29" s="17"/>
      <c r="K29" s="17"/>
      <c r="L29" s="17"/>
      <c r="M29" s="17"/>
      <c r="N29" s="17"/>
      <c r="O29" s="17"/>
      <c r="P29" s="17"/>
      <c r="Q29" s="19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1"/>
    </row>
    <row r="30" spans="1:113" ht="12.75" customHeight="1">
      <c r="A30" s="8">
        <v>29</v>
      </c>
      <c r="B30" s="21" t="s">
        <v>97</v>
      </c>
      <c r="C30" s="20" t="s">
        <v>98</v>
      </c>
      <c r="D30" s="17">
        <f t="shared" si="0"/>
        <v>4</v>
      </c>
      <c r="E30" s="17" t="s">
        <v>30</v>
      </c>
      <c r="F30" s="18" t="s">
        <v>22</v>
      </c>
      <c r="G30" s="17" t="s">
        <v>15</v>
      </c>
      <c r="H30" s="18" t="s">
        <v>18</v>
      </c>
      <c r="I30" s="17"/>
      <c r="J30" s="17"/>
      <c r="K30" s="17"/>
      <c r="L30" s="17"/>
      <c r="M30" s="17"/>
      <c r="N30" s="17"/>
      <c r="O30" s="17"/>
      <c r="P30" s="17"/>
      <c r="Q30" s="23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1"/>
    </row>
    <row r="31" spans="1:113" ht="12.75" customHeight="1">
      <c r="A31" s="2">
        <v>30</v>
      </c>
      <c r="B31" s="21" t="s">
        <v>99</v>
      </c>
      <c r="C31" s="20" t="s">
        <v>68</v>
      </c>
      <c r="D31" s="17">
        <f t="shared" si="0"/>
        <v>1</v>
      </c>
      <c r="E31" s="17" t="s">
        <v>22</v>
      </c>
      <c r="F31" s="18"/>
      <c r="G31" s="17"/>
      <c r="H31" s="18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1"/>
    </row>
    <row r="32" spans="1:113" ht="12.75" customHeight="1">
      <c r="A32" s="8">
        <v>31</v>
      </c>
      <c r="B32" s="21" t="s">
        <v>100</v>
      </c>
      <c r="C32" s="20" t="s">
        <v>16</v>
      </c>
      <c r="D32" s="17">
        <f t="shared" si="0"/>
        <v>2</v>
      </c>
      <c r="E32" s="17" t="s">
        <v>15</v>
      </c>
      <c r="F32" s="18" t="s">
        <v>18</v>
      </c>
      <c r="G32" s="17"/>
      <c r="H32" s="18"/>
      <c r="I32" s="17"/>
      <c r="J32" s="17"/>
      <c r="K32" s="17"/>
      <c r="L32" s="17"/>
      <c r="M32" s="17"/>
      <c r="N32" s="17"/>
      <c r="O32" s="17"/>
      <c r="P32" s="17"/>
      <c r="Q32" s="23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1"/>
    </row>
    <row r="33" spans="1:113" ht="12.75" customHeight="1">
      <c r="A33" s="2">
        <v>32</v>
      </c>
      <c r="B33" s="21" t="s">
        <v>101</v>
      </c>
      <c r="C33" s="20" t="s">
        <v>102</v>
      </c>
      <c r="D33" s="17">
        <f aca="true" t="shared" si="1" ref="D33:D64">COUNTA(E33:EA33)</f>
        <v>2</v>
      </c>
      <c r="E33" s="17" t="s">
        <v>15</v>
      </c>
      <c r="F33" s="18" t="s">
        <v>18</v>
      </c>
      <c r="G33" s="17"/>
      <c r="H33" s="18"/>
      <c r="I33" s="17"/>
      <c r="J33" s="18"/>
      <c r="K33" s="17"/>
      <c r="L33" s="17"/>
      <c r="M33" s="17"/>
      <c r="N33" s="17"/>
      <c r="O33" s="17"/>
      <c r="P33" s="17"/>
      <c r="Q33" s="19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1"/>
    </row>
    <row r="34" spans="1:113" ht="12.75" customHeight="1">
      <c r="A34" s="8">
        <v>33</v>
      </c>
      <c r="B34" s="21" t="s">
        <v>103</v>
      </c>
      <c r="C34" s="20" t="s">
        <v>104</v>
      </c>
      <c r="D34" s="17">
        <f t="shared" si="1"/>
        <v>8</v>
      </c>
      <c r="E34" s="17" t="s">
        <v>17</v>
      </c>
      <c r="F34" s="18" t="s">
        <v>42</v>
      </c>
      <c r="G34" s="17" t="s">
        <v>29</v>
      </c>
      <c r="H34" s="18" t="s">
        <v>43</v>
      </c>
      <c r="I34" s="17" t="s">
        <v>22</v>
      </c>
      <c r="J34" s="18" t="s">
        <v>15</v>
      </c>
      <c r="K34" s="17" t="s">
        <v>18</v>
      </c>
      <c r="L34" s="17" t="s">
        <v>46</v>
      </c>
      <c r="M34" s="17"/>
      <c r="N34" s="17"/>
      <c r="O34" s="17"/>
      <c r="P34" s="17"/>
      <c r="Q34" s="19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1"/>
    </row>
    <row r="35" spans="1:113" ht="12.75" customHeight="1">
      <c r="A35" s="2">
        <v>34</v>
      </c>
      <c r="B35" s="21" t="s">
        <v>105</v>
      </c>
      <c r="C35" s="20" t="s">
        <v>106</v>
      </c>
      <c r="D35" s="17">
        <f t="shared" si="1"/>
        <v>1</v>
      </c>
      <c r="E35" s="17" t="s">
        <v>15</v>
      </c>
      <c r="F35" s="18"/>
      <c r="G35" s="17"/>
      <c r="H35" s="18"/>
      <c r="I35" s="17"/>
      <c r="J35" s="18"/>
      <c r="K35" s="17"/>
      <c r="L35" s="17"/>
      <c r="M35" s="17"/>
      <c r="N35" s="17"/>
      <c r="O35" s="17"/>
      <c r="P35" s="17"/>
      <c r="Q35" s="19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1"/>
    </row>
    <row r="36" spans="1:113" ht="12.75" customHeight="1">
      <c r="A36" s="8">
        <v>35</v>
      </c>
      <c r="B36" s="20" t="s">
        <v>107</v>
      </c>
      <c r="C36" s="20" t="s">
        <v>108</v>
      </c>
      <c r="D36" s="17">
        <f t="shared" si="1"/>
        <v>0</v>
      </c>
      <c r="E36" s="18"/>
      <c r="F36" s="18"/>
      <c r="G36" s="17"/>
      <c r="H36" s="18"/>
      <c r="I36" s="17"/>
      <c r="J36" s="17"/>
      <c r="K36" s="17"/>
      <c r="L36" s="17"/>
      <c r="M36" s="17"/>
      <c r="N36" s="17"/>
      <c r="O36" s="17"/>
      <c r="P36" s="17"/>
      <c r="Q36" s="23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1"/>
    </row>
    <row r="37" spans="1:113" ht="12.75" customHeight="1">
      <c r="A37" s="2">
        <v>36</v>
      </c>
      <c r="B37" s="24" t="s">
        <v>109</v>
      </c>
      <c r="C37" s="20" t="s">
        <v>5</v>
      </c>
      <c r="D37" s="17">
        <f t="shared" si="1"/>
        <v>3</v>
      </c>
      <c r="E37" s="17" t="s">
        <v>15</v>
      </c>
      <c r="F37" s="18" t="s">
        <v>8</v>
      </c>
      <c r="G37" s="17" t="s">
        <v>12</v>
      </c>
      <c r="H37" s="18"/>
      <c r="I37" s="17"/>
      <c r="J37" s="18"/>
      <c r="K37" s="17"/>
      <c r="L37" s="17"/>
      <c r="M37" s="17"/>
      <c r="N37" s="17"/>
      <c r="O37" s="17"/>
      <c r="P37" s="17"/>
      <c r="Q37" s="19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1"/>
    </row>
    <row r="38" spans="1:113" ht="12.75" customHeight="1">
      <c r="A38" s="8">
        <v>37</v>
      </c>
      <c r="B38" s="21" t="s">
        <v>110</v>
      </c>
      <c r="C38" s="20" t="s">
        <v>111</v>
      </c>
      <c r="D38" s="17">
        <f t="shared" si="1"/>
        <v>3</v>
      </c>
      <c r="E38" s="18" t="s">
        <v>22</v>
      </c>
      <c r="F38" s="18" t="s">
        <v>18</v>
      </c>
      <c r="G38" s="17" t="s">
        <v>44</v>
      </c>
      <c r="H38" s="18"/>
      <c r="I38" s="17"/>
      <c r="J38" s="18"/>
      <c r="K38" s="17"/>
      <c r="L38" s="17"/>
      <c r="M38" s="17"/>
      <c r="N38" s="17"/>
      <c r="O38" s="17"/>
      <c r="P38" s="17"/>
      <c r="Q38" s="19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1"/>
    </row>
    <row r="39" spans="1:113" ht="12.75" customHeight="1">
      <c r="A39" s="2">
        <v>38</v>
      </c>
      <c r="B39" s="21" t="s">
        <v>112</v>
      </c>
      <c r="C39" s="20" t="s">
        <v>113</v>
      </c>
      <c r="D39" s="17">
        <f t="shared" si="1"/>
        <v>0</v>
      </c>
      <c r="E39" s="18"/>
      <c r="F39" s="18"/>
      <c r="G39" s="17"/>
      <c r="H39" s="18"/>
      <c r="I39" s="17"/>
      <c r="J39" s="18"/>
      <c r="K39" s="17"/>
      <c r="L39" s="17"/>
      <c r="M39" s="17"/>
      <c r="N39" s="17"/>
      <c r="O39" s="17"/>
      <c r="P39" s="17"/>
      <c r="Q39" s="19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1"/>
    </row>
    <row r="40" spans="1:113" ht="12.75" customHeight="1">
      <c r="A40" s="8">
        <v>39</v>
      </c>
      <c r="B40" s="21" t="s">
        <v>114</v>
      </c>
      <c r="C40" s="20" t="s">
        <v>115</v>
      </c>
      <c r="D40" s="17">
        <f t="shared" si="1"/>
        <v>7</v>
      </c>
      <c r="E40" s="17" t="s">
        <v>49</v>
      </c>
      <c r="F40" s="18" t="s">
        <v>42</v>
      </c>
      <c r="G40" s="17" t="s">
        <v>29</v>
      </c>
      <c r="H40" s="18" t="s">
        <v>43</v>
      </c>
      <c r="I40" s="17" t="s">
        <v>15</v>
      </c>
      <c r="J40" s="17" t="s">
        <v>45</v>
      </c>
      <c r="K40" s="17" t="s">
        <v>46</v>
      </c>
      <c r="L40" s="17"/>
      <c r="M40" s="17"/>
      <c r="N40" s="17"/>
      <c r="O40" s="17"/>
      <c r="P40" s="17"/>
      <c r="Q40" s="19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1"/>
    </row>
    <row r="41" spans="1:113" ht="12.75" customHeight="1">
      <c r="A41" s="2">
        <v>40</v>
      </c>
      <c r="B41" s="21" t="s">
        <v>116</v>
      </c>
      <c r="C41" s="20" t="s">
        <v>117</v>
      </c>
      <c r="D41" s="17">
        <f t="shared" si="1"/>
        <v>0</v>
      </c>
      <c r="E41" s="18"/>
      <c r="F41" s="18"/>
      <c r="G41" s="17"/>
      <c r="H41" s="18"/>
      <c r="I41" s="17"/>
      <c r="J41" s="17"/>
      <c r="K41" s="17"/>
      <c r="L41" s="17"/>
      <c r="M41" s="17"/>
      <c r="N41" s="17"/>
      <c r="O41" s="17"/>
      <c r="P41" s="17"/>
      <c r="Q41" s="19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1"/>
    </row>
    <row r="42" spans="1:113" ht="12.75" customHeight="1">
      <c r="A42" s="8">
        <v>41</v>
      </c>
      <c r="B42" s="21" t="s">
        <v>118</v>
      </c>
      <c r="C42" s="20" t="s">
        <v>119</v>
      </c>
      <c r="D42" s="17">
        <f t="shared" si="1"/>
        <v>2</v>
      </c>
      <c r="E42" s="18" t="s">
        <v>6</v>
      </c>
      <c r="F42" s="18" t="s">
        <v>7</v>
      </c>
      <c r="G42" s="17"/>
      <c r="H42" s="18"/>
      <c r="I42" s="17"/>
      <c r="J42" s="18"/>
      <c r="K42" s="17"/>
      <c r="L42" s="17"/>
      <c r="M42" s="17"/>
      <c r="N42" s="17"/>
      <c r="O42" s="17"/>
      <c r="P42" s="17"/>
      <c r="Q42" s="19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1"/>
    </row>
    <row r="43" spans="1:113" ht="12.75" customHeight="1">
      <c r="A43" s="2">
        <v>42</v>
      </c>
      <c r="B43" s="21" t="s">
        <v>120</v>
      </c>
      <c r="C43" s="20" t="s">
        <v>121</v>
      </c>
      <c r="D43" s="17">
        <f t="shared" si="1"/>
        <v>1</v>
      </c>
      <c r="E43" s="17" t="s">
        <v>12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1"/>
    </row>
    <row r="44" spans="1:113" ht="12.75" customHeight="1">
      <c r="A44" s="8">
        <v>43</v>
      </c>
      <c r="B44" s="21" t="s">
        <v>122</v>
      </c>
      <c r="C44" s="20" t="s">
        <v>123</v>
      </c>
      <c r="D44" s="17">
        <f t="shared" si="1"/>
        <v>4</v>
      </c>
      <c r="E44" s="18" t="s">
        <v>17</v>
      </c>
      <c r="F44" s="18" t="s">
        <v>22</v>
      </c>
      <c r="G44" s="17" t="s">
        <v>15</v>
      </c>
      <c r="H44" s="18" t="s">
        <v>18</v>
      </c>
      <c r="I44" s="17"/>
      <c r="J44" s="18"/>
      <c r="K44" s="17"/>
      <c r="L44" s="17"/>
      <c r="M44" s="17"/>
      <c r="N44" s="17"/>
      <c r="O44" s="17"/>
      <c r="P44" s="17"/>
      <c r="Q44" s="19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1"/>
    </row>
    <row r="45" spans="1:113" ht="12.75" customHeight="1">
      <c r="A45" s="2">
        <v>44</v>
      </c>
      <c r="B45" s="21" t="s">
        <v>124</v>
      </c>
      <c r="C45" s="20" t="s">
        <v>119</v>
      </c>
      <c r="D45" s="17">
        <f t="shared" si="1"/>
        <v>2</v>
      </c>
      <c r="E45" s="18" t="s">
        <v>125</v>
      </c>
      <c r="F45" s="17" t="s">
        <v>126</v>
      </c>
      <c r="G45" s="17"/>
      <c r="H45" s="18"/>
      <c r="I45" s="17"/>
      <c r="J45" s="18"/>
      <c r="K45" s="17"/>
      <c r="L45" s="17"/>
      <c r="M45" s="17"/>
      <c r="N45" s="17"/>
      <c r="O45" s="17"/>
      <c r="P45" s="17"/>
      <c r="Q45" s="19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1"/>
    </row>
    <row r="46" spans="1:113" ht="12.75" customHeight="1">
      <c r="A46" s="8">
        <v>45</v>
      </c>
      <c r="B46" s="21" t="s">
        <v>127</v>
      </c>
      <c r="C46" s="20" t="s">
        <v>128</v>
      </c>
      <c r="D46" s="17">
        <f t="shared" si="1"/>
        <v>2</v>
      </c>
      <c r="E46" s="18" t="s">
        <v>17</v>
      </c>
      <c r="F46" s="18" t="s">
        <v>15</v>
      </c>
      <c r="G46" s="17"/>
      <c r="H46" s="18"/>
      <c r="I46" s="17"/>
      <c r="J46" s="18"/>
      <c r="K46" s="17"/>
      <c r="L46" s="17"/>
      <c r="M46" s="17"/>
      <c r="N46" s="17"/>
      <c r="O46" s="17"/>
      <c r="P46" s="17"/>
      <c r="Q46" s="23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1"/>
    </row>
    <row r="47" spans="1:113" ht="12.75" customHeight="1">
      <c r="A47" s="2">
        <v>46</v>
      </c>
      <c r="B47" s="21" t="s">
        <v>129</v>
      </c>
      <c r="C47" s="20" t="s">
        <v>130</v>
      </c>
      <c r="D47" s="17">
        <f t="shared" si="1"/>
        <v>4</v>
      </c>
      <c r="E47" s="18" t="s">
        <v>131</v>
      </c>
      <c r="F47" s="18" t="s">
        <v>22</v>
      </c>
      <c r="G47" s="17" t="s">
        <v>15</v>
      </c>
      <c r="H47" s="18" t="s">
        <v>18</v>
      </c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1"/>
    </row>
    <row r="48" spans="1:113" ht="12.75" customHeight="1">
      <c r="A48" s="8">
        <v>47</v>
      </c>
      <c r="B48" s="21" t="s">
        <v>132</v>
      </c>
      <c r="C48" s="20" t="s">
        <v>133</v>
      </c>
      <c r="D48" s="17">
        <f t="shared" si="1"/>
        <v>1</v>
      </c>
      <c r="E48" s="18" t="s">
        <v>8</v>
      </c>
      <c r="F48" s="18"/>
      <c r="G48" s="17"/>
      <c r="H48" s="18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1"/>
    </row>
    <row r="49" spans="1:113" ht="12.75" customHeight="1">
      <c r="A49" s="2">
        <v>48</v>
      </c>
      <c r="B49" s="21" t="s">
        <v>134</v>
      </c>
      <c r="C49" s="20" t="s">
        <v>135</v>
      </c>
      <c r="D49" s="17">
        <f t="shared" si="1"/>
        <v>14</v>
      </c>
      <c r="E49" s="18" t="s">
        <v>28</v>
      </c>
      <c r="F49" s="18" t="s">
        <v>42</v>
      </c>
      <c r="G49" s="17" t="s">
        <v>29</v>
      </c>
      <c r="H49" s="18" t="s">
        <v>43</v>
      </c>
      <c r="I49" s="17" t="s">
        <v>22</v>
      </c>
      <c r="J49" s="17" t="s">
        <v>18</v>
      </c>
      <c r="K49" s="17" t="s">
        <v>45</v>
      </c>
      <c r="L49" s="17" t="s">
        <v>46</v>
      </c>
      <c r="M49" s="17" t="s">
        <v>136</v>
      </c>
      <c r="N49" s="17" t="s">
        <v>53</v>
      </c>
      <c r="O49" s="17" t="s">
        <v>47</v>
      </c>
      <c r="P49" s="17" t="s">
        <v>54</v>
      </c>
      <c r="Q49" s="19" t="s">
        <v>66</v>
      </c>
      <c r="R49" s="17" t="s">
        <v>24</v>
      </c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1"/>
    </row>
    <row r="50" spans="1:113" ht="12.75" customHeight="1">
      <c r="A50" s="8">
        <v>49</v>
      </c>
      <c r="B50" s="21" t="s">
        <v>137</v>
      </c>
      <c r="C50" s="20" t="s">
        <v>138</v>
      </c>
      <c r="D50" s="17">
        <f t="shared" si="1"/>
        <v>0</v>
      </c>
      <c r="E50" s="18"/>
      <c r="F50" s="18"/>
      <c r="G50" s="17"/>
      <c r="H50" s="18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1"/>
    </row>
    <row r="51" spans="1:113" ht="12.75" customHeight="1">
      <c r="A51" s="2">
        <v>50</v>
      </c>
      <c r="B51" s="21" t="s">
        <v>139</v>
      </c>
      <c r="C51" s="20" t="s">
        <v>10</v>
      </c>
      <c r="D51" s="17">
        <f t="shared" si="1"/>
        <v>0</v>
      </c>
      <c r="E51" s="18"/>
      <c r="F51" s="18"/>
      <c r="G51" s="17"/>
      <c r="H51" s="18"/>
      <c r="I51" s="17"/>
      <c r="J51" s="18"/>
      <c r="K51" s="17"/>
      <c r="L51" s="17"/>
      <c r="M51" s="17"/>
      <c r="N51" s="17"/>
      <c r="O51" s="17"/>
      <c r="P51" s="17"/>
      <c r="Q51" s="19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1"/>
    </row>
    <row r="52" spans="1:113" ht="12.75" customHeight="1">
      <c r="A52" s="8">
        <v>51</v>
      </c>
      <c r="B52" s="15" t="s">
        <v>140</v>
      </c>
      <c r="C52" s="16" t="s">
        <v>141</v>
      </c>
      <c r="D52" s="17">
        <f t="shared" si="1"/>
        <v>0</v>
      </c>
      <c r="E52" s="18"/>
      <c r="F52" s="18"/>
      <c r="G52" s="17"/>
      <c r="H52" s="18"/>
      <c r="I52" s="17"/>
      <c r="J52" s="17"/>
      <c r="K52" s="17"/>
      <c r="L52" s="17"/>
      <c r="M52" s="17"/>
      <c r="N52" s="17"/>
      <c r="O52" s="17"/>
      <c r="P52" s="17"/>
      <c r="Q52" s="19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1"/>
    </row>
    <row r="53" spans="1:113" ht="12.75" customHeight="1">
      <c r="A53" s="2">
        <v>52</v>
      </c>
      <c r="B53" s="21" t="s">
        <v>142</v>
      </c>
      <c r="C53" s="20" t="s">
        <v>143</v>
      </c>
      <c r="D53" s="17">
        <f t="shared" si="1"/>
        <v>2</v>
      </c>
      <c r="E53" s="18" t="s">
        <v>131</v>
      </c>
      <c r="F53" s="18" t="s">
        <v>22</v>
      </c>
      <c r="G53" s="17"/>
      <c r="H53" s="18"/>
      <c r="I53" s="17"/>
      <c r="J53" s="18"/>
      <c r="K53" s="17"/>
      <c r="L53" s="17"/>
      <c r="M53" s="17"/>
      <c r="N53" s="17"/>
      <c r="O53" s="17"/>
      <c r="P53" s="17"/>
      <c r="Q53" s="19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1"/>
    </row>
    <row r="54" spans="1:113" ht="12.75" customHeight="1">
      <c r="A54" s="8">
        <v>53</v>
      </c>
      <c r="B54" s="21" t="s">
        <v>144</v>
      </c>
      <c r="C54" s="20" t="s">
        <v>145</v>
      </c>
      <c r="D54" s="17">
        <f t="shared" si="1"/>
        <v>0</v>
      </c>
      <c r="E54" s="18"/>
      <c r="F54" s="18"/>
      <c r="G54" s="17"/>
      <c r="H54" s="18"/>
      <c r="I54" s="17"/>
      <c r="J54" s="18"/>
      <c r="K54" s="17"/>
      <c r="L54" s="17"/>
      <c r="M54" s="17"/>
      <c r="N54" s="17"/>
      <c r="O54" s="17"/>
      <c r="P54" s="17"/>
      <c r="Q54" s="19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1"/>
    </row>
    <row r="55" spans="1:113" ht="12.75" customHeight="1">
      <c r="A55" s="2">
        <v>54</v>
      </c>
      <c r="B55" s="21" t="s">
        <v>144</v>
      </c>
      <c r="C55" s="20" t="s">
        <v>146</v>
      </c>
      <c r="D55" s="17">
        <f t="shared" si="1"/>
        <v>0</v>
      </c>
      <c r="E55" s="18"/>
      <c r="F55" s="18"/>
      <c r="G55" s="17"/>
      <c r="H55" s="18"/>
      <c r="I55" s="17"/>
      <c r="J55" s="17"/>
      <c r="K55" s="17"/>
      <c r="L55" s="17"/>
      <c r="M55" s="17"/>
      <c r="N55" s="17"/>
      <c r="O55" s="17"/>
      <c r="P55" s="17"/>
      <c r="Q55" s="19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1"/>
    </row>
    <row r="56" spans="1:113" ht="12.75" customHeight="1">
      <c r="A56" s="8">
        <v>55</v>
      </c>
      <c r="B56" s="21" t="s">
        <v>147</v>
      </c>
      <c r="C56" s="20" t="s">
        <v>148</v>
      </c>
      <c r="D56" s="17">
        <f t="shared" si="1"/>
        <v>3</v>
      </c>
      <c r="E56" s="17" t="s">
        <v>43</v>
      </c>
      <c r="F56" s="17" t="s">
        <v>46</v>
      </c>
      <c r="G56" s="17" t="s">
        <v>24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1"/>
    </row>
    <row r="57" spans="1:113" ht="12.75" customHeight="1">
      <c r="A57" s="2">
        <v>56</v>
      </c>
      <c r="B57" s="21" t="s">
        <v>149</v>
      </c>
      <c r="C57" s="20" t="s">
        <v>141</v>
      </c>
      <c r="D57" s="17">
        <f t="shared" si="1"/>
        <v>4</v>
      </c>
      <c r="E57" s="17" t="s">
        <v>29</v>
      </c>
      <c r="F57" s="17" t="s">
        <v>43</v>
      </c>
      <c r="G57" s="17" t="s">
        <v>15</v>
      </c>
      <c r="H57" s="17" t="s">
        <v>8</v>
      </c>
      <c r="I57" s="17"/>
      <c r="J57" s="17"/>
      <c r="K57" s="17"/>
      <c r="L57" s="17"/>
      <c r="M57" s="17"/>
      <c r="N57" s="17"/>
      <c r="O57" s="17"/>
      <c r="P57" s="17"/>
      <c r="Q57" s="19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1"/>
    </row>
    <row r="58" spans="1:113" ht="12.75" customHeight="1">
      <c r="A58" s="8">
        <v>57</v>
      </c>
      <c r="B58" s="21" t="s">
        <v>150</v>
      </c>
      <c r="C58" s="20" t="s">
        <v>151</v>
      </c>
      <c r="D58" s="17">
        <f t="shared" si="1"/>
        <v>0</v>
      </c>
      <c r="E58" s="18"/>
      <c r="F58" s="18"/>
      <c r="G58" s="17"/>
      <c r="H58" s="18"/>
      <c r="I58" s="17"/>
      <c r="J58" s="18"/>
      <c r="K58" s="17"/>
      <c r="L58" s="17"/>
      <c r="M58" s="17"/>
      <c r="N58" s="17"/>
      <c r="O58" s="17"/>
      <c r="P58" s="17"/>
      <c r="Q58" s="19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1"/>
    </row>
    <row r="59" spans="1:113" ht="12.75" customHeight="1">
      <c r="A59" s="2">
        <v>58</v>
      </c>
      <c r="B59" s="21" t="s">
        <v>152</v>
      </c>
      <c r="C59" s="20" t="s">
        <v>64</v>
      </c>
      <c r="D59" s="17">
        <f t="shared" si="1"/>
        <v>6</v>
      </c>
      <c r="E59" s="18" t="s">
        <v>43</v>
      </c>
      <c r="F59" s="17" t="s">
        <v>153</v>
      </c>
      <c r="G59" s="17" t="s">
        <v>51</v>
      </c>
      <c r="H59" s="17" t="s">
        <v>52</v>
      </c>
      <c r="I59" s="17" t="s">
        <v>66</v>
      </c>
      <c r="J59" s="17" t="s">
        <v>24</v>
      </c>
      <c r="K59" s="17"/>
      <c r="L59" s="17"/>
      <c r="M59" s="17"/>
      <c r="N59" s="17"/>
      <c r="O59" s="17"/>
      <c r="P59" s="17"/>
      <c r="Q59" s="25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1"/>
    </row>
    <row r="60" spans="1:113" ht="12.75" customHeight="1">
      <c r="A60" s="8">
        <v>59</v>
      </c>
      <c r="B60" s="21" t="s">
        <v>154</v>
      </c>
      <c r="C60" s="20" t="s">
        <v>10</v>
      </c>
      <c r="D60" s="17">
        <f t="shared" si="1"/>
        <v>0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1"/>
    </row>
    <row r="61" spans="1:113" ht="12.75" customHeight="1">
      <c r="A61" s="2">
        <v>60</v>
      </c>
      <c r="B61" s="15" t="s">
        <v>155</v>
      </c>
      <c r="C61" s="16" t="s">
        <v>156</v>
      </c>
      <c r="D61" s="17">
        <f t="shared" si="1"/>
        <v>0</v>
      </c>
      <c r="E61" s="18"/>
      <c r="F61" s="18"/>
      <c r="G61" s="17"/>
      <c r="H61" s="18"/>
      <c r="I61" s="17"/>
      <c r="J61" s="17"/>
      <c r="K61" s="17"/>
      <c r="L61" s="17"/>
      <c r="M61" s="17"/>
      <c r="N61" s="17"/>
      <c r="O61" s="17"/>
      <c r="P61" s="17"/>
      <c r="Q61" s="19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1"/>
    </row>
    <row r="62" spans="1:113" ht="12.75" customHeight="1">
      <c r="A62" s="8">
        <v>61</v>
      </c>
      <c r="B62" s="21" t="s">
        <v>157</v>
      </c>
      <c r="C62" s="20" t="s">
        <v>115</v>
      </c>
      <c r="D62" s="17">
        <f t="shared" si="1"/>
        <v>0</v>
      </c>
      <c r="E62" s="18"/>
      <c r="F62" s="18"/>
      <c r="G62" s="17"/>
      <c r="H62" s="18"/>
      <c r="I62" s="17"/>
      <c r="J62" s="18"/>
      <c r="K62" s="17"/>
      <c r="L62" s="17"/>
      <c r="M62" s="17"/>
      <c r="N62" s="17"/>
      <c r="O62" s="17"/>
      <c r="P62" s="17"/>
      <c r="Q62" s="19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1"/>
    </row>
    <row r="63" spans="1:113" ht="12.75" customHeight="1">
      <c r="A63" s="2">
        <v>62</v>
      </c>
      <c r="B63" s="21" t="s">
        <v>158</v>
      </c>
      <c r="C63" s="20" t="s">
        <v>159</v>
      </c>
      <c r="D63" s="17">
        <f t="shared" si="1"/>
        <v>5</v>
      </c>
      <c r="E63" s="18" t="s">
        <v>42</v>
      </c>
      <c r="F63" s="18" t="s">
        <v>43</v>
      </c>
      <c r="G63" s="17" t="s">
        <v>22</v>
      </c>
      <c r="H63" s="18" t="s">
        <v>15</v>
      </c>
      <c r="I63" s="17" t="s">
        <v>46</v>
      </c>
      <c r="J63" s="18"/>
      <c r="K63" s="17"/>
      <c r="L63" s="17"/>
      <c r="M63" s="17"/>
      <c r="N63" s="17"/>
      <c r="O63" s="17"/>
      <c r="P63" s="17"/>
      <c r="Q63" s="23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1"/>
    </row>
    <row r="64" spans="1:113" ht="12.75" customHeight="1">
      <c r="A64" s="8">
        <v>63</v>
      </c>
      <c r="B64" s="21" t="s">
        <v>160</v>
      </c>
      <c r="C64" s="20" t="s">
        <v>94</v>
      </c>
      <c r="D64" s="17">
        <f t="shared" si="1"/>
        <v>0</v>
      </c>
      <c r="E64" s="18"/>
      <c r="F64" s="18"/>
      <c r="G64" s="17"/>
      <c r="H64" s="18"/>
      <c r="I64" s="17"/>
      <c r="J64" s="17"/>
      <c r="K64" s="17"/>
      <c r="L64" s="17"/>
      <c r="M64" s="17"/>
      <c r="N64" s="17"/>
      <c r="O64" s="17"/>
      <c r="P64" s="17"/>
      <c r="Q64" s="19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1"/>
    </row>
    <row r="65" spans="1:113" ht="12.75" customHeight="1">
      <c r="A65" s="2">
        <v>64</v>
      </c>
      <c r="B65" s="21" t="s">
        <v>161</v>
      </c>
      <c r="C65" s="20" t="s">
        <v>21</v>
      </c>
      <c r="D65" s="17">
        <f aca="true" t="shared" si="2" ref="D65:D94">COUNTA(E65:EA65)</f>
        <v>11</v>
      </c>
      <c r="E65" s="18" t="s">
        <v>162</v>
      </c>
      <c r="F65" s="18" t="s">
        <v>163</v>
      </c>
      <c r="G65" s="17" t="s">
        <v>164</v>
      </c>
      <c r="H65" s="18" t="s">
        <v>165</v>
      </c>
      <c r="I65" s="17" t="s">
        <v>131</v>
      </c>
      <c r="J65" s="17" t="s">
        <v>43</v>
      </c>
      <c r="K65" s="17" t="s">
        <v>22</v>
      </c>
      <c r="L65" s="17" t="s">
        <v>15</v>
      </c>
      <c r="M65" s="17" t="s">
        <v>18</v>
      </c>
      <c r="N65" s="17" t="s">
        <v>8</v>
      </c>
      <c r="O65" s="17" t="s">
        <v>24</v>
      </c>
      <c r="P65" s="17"/>
      <c r="Q65" s="23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1"/>
    </row>
    <row r="66" spans="1:113" ht="12.75" customHeight="1">
      <c r="A66" s="8">
        <v>65</v>
      </c>
      <c r="B66" s="21" t="s">
        <v>166</v>
      </c>
      <c r="C66" s="20" t="s">
        <v>64</v>
      </c>
      <c r="D66" s="17">
        <f t="shared" si="2"/>
        <v>1</v>
      </c>
      <c r="E66" s="18" t="s">
        <v>131</v>
      </c>
      <c r="F66" s="18"/>
      <c r="G66" s="17"/>
      <c r="H66" s="18"/>
      <c r="I66" s="17"/>
      <c r="J66" s="18"/>
      <c r="K66" s="17"/>
      <c r="L66" s="17"/>
      <c r="M66" s="17"/>
      <c r="N66" s="17"/>
      <c r="O66" s="17"/>
      <c r="P66" s="17"/>
      <c r="Q66" s="19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1"/>
    </row>
    <row r="67" spans="1:113" ht="12.75" customHeight="1">
      <c r="A67" s="2">
        <v>66</v>
      </c>
      <c r="B67" s="21" t="s">
        <v>167</v>
      </c>
      <c r="C67" s="20" t="s">
        <v>168</v>
      </c>
      <c r="D67" s="17">
        <f t="shared" si="2"/>
        <v>3</v>
      </c>
      <c r="E67" s="18" t="s">
        <v>43</v>
      </c>
      <c r="F67" s="18" t="s">
        <v>15</v>
      </c>
      <c r="G67" s="17" t="s">
        <v>18</v>
      </c>
      <c r="H67" s="18"/>
      <c r="I67" s="17"/>
      <c r="J67" s="18"/>
      <c r="K67" s="17"/>
      <c r="L67" s="17"/>
      <c r="M67" s="17"/>
      <c r="N67" s="17"/>
      <c r="O67" s="17"/>
      <c r="P67" s="17"/>
      <c r="Q67" s="23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1"/>
    </row>
    <row r="68" spans="1:113" ht="12.75" customHeight="1">
      <c r="A68" s="8">
        <v>67</v>
      </c>
      <c r="B68" s="21" t="s">
        <v>169</v>
      </c>
      <c r="C68" s="20" t="s">
        <v>94</v>
      </c>
      <c r="D68" s="17">
        <f t="shared" si="2"/>
        <v>4</v>
      </c>
      <c r="E68" s="18" t="s">
        <v>15</v>
      </c>
      <c r="F68" s="18" t="s">
        <v>18</v>
      </c>
      <c r="G68" s="17" t="s">
        <v>8</v>
      </c>
      <c r="H68" s="18" t="s">
        <v>12</v>
      </c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1"/>
    </row>
    <row r="69" spans="1:113" ht="12.75" customHeight="1">
      <c r="A69" s="2">
        <v>68</v>
      </c>
      <c r="B69" s="21" t="s">
        <v>170</v>
      </c>
      <c r="C69" s="20" t="s">
        <v>171</v>
      </c>
      <c r="D69" s="17">
        <f t="shared" si="2"/>
        <v>4</v>
      </c>
      <c r="E69" s="18" t="s">
        <v>69</v>
      </c>
      <c r="F69" s="18" t="s">
        <v>172</v>
      </c>
      <c r="G69" s="17" t="s">
        <v>126</v>
      </c>
      <c r="H69" s="18" t="s">
        <v>173</v>
      </c>
      <c r="I69" s="17"/>
      <c r="J69" s="18"/>
      <c r="K69" s="17"/>
      <c r="L69" s="17"/>
      <c r="M69" s="17"/>
      <c r="N69" s="17"/>
      <c r="O69" s="17"/>
      <c r="P69" s="17"/>
      <c r="Q69" s="19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1"/>
    </row>
    <row r="70" spans="1:113" ht="12.75" customHeight="1">
      <c r="A70" s="8">
        <v>69</v>
      </c>
      <c r="B70" s="21" t="s">
        <v>174</v>
      </c>
      <c r="C70" s="20" t="s">
        <v>175</v>
      </c>
      <c r="D70" s="17">
        <f t="shared" si="2"/>
        <v>25</v>
      </c>
      <c r="E70" s="18" t="s">
        <v>164</v>
      </c>
      <c r="F70" s="18" t="s">
        <v>49</v>
      </c>
      <c r="G70" s="18" t="s">
        <v>42</v>
      </c>
      <c r="H70" s="17" t="s">
        <v>29</v>
      </c>
      <c r="I70" s="17" t="s">
        <v>43</v>
      </c>
      <c r="J70" s="17" t="s">
        <v>22</v>
      </c>
      <c r="K70" s="17" t="s">
        <v>15</v>
      </c>
      <c r="L70" s="17" t="s">
        <v>18</v>
      </c>
      <c r="M70" s="17" t="s">
        <v>12</v>
      </c>
      <c r="N70" s="17" t="s">
        <v>51</v>
      </c>
      <c r="O70" s="17" t="s">
        <v>45</v>
      </c>
      <c r="P70" s="17" t="s">
        <v>46</v>
      </c>
      <c r="Q70" s="17" t="s">
        <v>52</v>
      </c>
      <c r="R70" s="17" t="s">
        <v>82</v>
      </c>
      <c r="S70" s="17" t="s">
        <v>83</v>
      </c>
      <c r="T70" s="17" t="s">
        <v>84</v>
      </c>
      <c r="U70" s="17" t="s">
        <v>85</v>
      </c>
      <c r="V70" s="17" t="s">
        <v>136</v>
      </c>
      <c r="W70" s="17" t="s">
        <v>86</v>
      </c>
      <c r="X70" s="17" t="s">
        <v>87</v>
      </c>
      <c r="Y70" s="17" t="s">
        <v>88</v>
      </c>
      <c r="Z70" s="17" t="s">
        <v>53</v>
      </c>
      <c r="AA70" s="17" t="s">
        <v>54</v>
      </c>
      <c r="AB70" s="17" t="s">
        <v>66</v>
      </c>
      <c r="AC70" s="17" t="s">
        <v>24</v>
      </c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1"/>
    </row>
    <row r="71" spans="1:113" ht="12.75" customHeight="1">
      <c r="A71" s="2">
        <v>70</v>
      </c>
      <c r="B71" s="26" t="s">
        <v>176</v>
      </c>
      <c r="C71" s="20" t="s">
        <v>177</v>
      </c>
      <c r="D71" s="17">
        <f t="shared" si="2"/>
        <v>0</v>
      </c>
      <c r="E71" s="18"/>
      <c r="F71" s="18"/>
      <c r="G71" s="17"/>
      <c r="H71" s="18"/>
      <c r="I71" s="17"/>
      <c r="J71" s="17"/>
      <c r="K71" s="17"/>
      <c r="L71" s="17"/>
      <c r="M71" s="17"/>
      <c r="N71" s="17"/>
      <c r="O71" s="17"/>
      <c r="P71" s="17"/>
      <c r="Q71" s="19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1"/>
    </row>
    <row r="72" spans="1:113" ht="12.75" customHeight="1">
      <c r="A72" s="8">
        <v>71</v>
      </c>
      <c r="B72" s="21" t="s">
        <v>178</v>
      </c>
      <c r="C72" s="20" t="s">
        <v>179</v>
      </c>
      <c r="D72" s="17">
        <f t="shared" si="2"/>
        <v>2</v>
      </c>
      <c r="E72" s="17" t="s">
        <v>125</v>
      </c>
      <c r="F72" s="17" t="s">
        <v>43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9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1"/>
    </row>
    <row r="73" spans="1:113" ht="12.75" customHeight="1">
      <c r="A73" s="2">
        <v>72</v>
      </c>
      <c r="B73" s="21" t="s">
        <v>180</v>
      </c>
      <c r="C73" s="20" t="s">
        <v>181</v>
      </c>
      <c r="D73" s="17">
        <f t="shared" si="2"/>
        <v>5</v>
      </c>
      <c r="E73" s="18" t="s">
        <v>28</v>
      </c>
      <c r="F73" s="18" t="s">
        <v>22</v>
      </c>
      <c r="G73" s="17" t="s">
        <v>15</v>
      </c>
      <c r="H73" s="18" t="s">
        <v>18</v>
      </c>
      <c r="I73" s="17" t="s">
        <v>8</v>
      </c>
      <c r="J73" s="17"/>
      <c r="K73" s="17"/>
      <c r="L73" s="17"/>
      <c r="M73" s="17"/>
      <c r="N73" s="17"/>
      <c r="O73" s="17"/>
      <c r="P73" s="17"/>
      <c r="Q73" s="23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1"/>
    </row>
    <row r="74" spans="1:113" ht="12.75" customHeight="1">
      <c r="A74" s="8">
        <v>73</v>
      </c>
      <c r="B74" s="21" t="s">
        <v>182</v>
      </c>
      <c r="C74" s="20" t="s">
        <v>183</v>
      </c>
      <c r="D74" s="17">
        <f t="shared" si="2"/>
        <v>7</v>
      </c>
      <c r="E74" s="18" t="s">
        <v>17</v>
      </c>
      <c r="F74" s="18" t="s">
        <v>28</v>
      </c>
      <c r="G74" s="17" t="s">
        <v>29</v>
      </c>
      <c r="H74" s="18" t="s">
        <v>15</v>
      </c>
      <c r="I74" s="17" t="s">
        <v>18</v>
      </c>
      <c r="J74" s="18" t="s">
        <v>46</v>
      </c>
      <c r="K74" s="17" t="s">
        <v>24</v>
      </c>
      <c r="L74" s="17"/>
      <c r="M74" s="17"/>
      <c r="N74" s="17"/>
      <c r="O74" s="17"/>
      <c r="P74" s="17"/>
      <c r="Q74" s="23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1"/>
    </row>
    <row r="75" spans="1:113" ht="12.75" customHeight="1">
      <c r="A75" s="2">
        <v>74</v>
      </c>
      <c r="B75" s="15" t="s">
        <v>184</v>
      </c>
      <c r="C75" s="16" t="s">
        <v>185</v>
      </c>
      <c r="D75" s="17">
        <f t="shared" si="2"/>
        <v>0</v>
      </c>
      <c r="E75" s="18"/>
      <c r="F75" s="18"/>
      <c r="G75" s="17"/>
      <c r="H75" s="18"/>
      <c r="I75" s="17"/>
      <c r="J75" s="17"/>
      <c r="K75" s="17"/>
      <c r="L75" s="17"/>
      <c r="M75" s="17"/>
      <c r="N75" s="17"/>
      <c r="O75" s="17"/>
      <c r="P75" s="17"/>
      <c r="Q75" s="19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1"/>
    </row>
    <row r="76" spans="1:113" ht="12.75" customHeight="1">
      <c r="A76" s="8">
        <v>75</v>
      </c>
      <c r="B76" s="21" t="s">
        <v>186</v>
      </c>
      <c r="C76" s="20" t="s">
        <v>187</v>
      </c>
      <c r="D76" s="17">
        <f t="shared" si="2"/>
        <v>6</v>
      </c>
      <c r="E76" s="17" t="s">
        <v>164</v>
      </c>
      <c r="F76" s="17" t="s">
        <v>6</v>
      </c>
      <c r="G76" s="17" t="s">
        <v>7</v>
      </c>
      <c r="H76" s="17" t="s">
        <v>18</v>
      </c>
      <c r="I76" s="17" t="s">
        <v>8</v>
      </c>
      <c r="J76" s="17" t="s">
        <v>50</v>
      </c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1"/>
    </row>
    <row r="77" spans="1:113" ht="12.75" customHeight="1">
      <c r="A77" s="2">
        <v>76</v>
      </c>
      <c r="B77" s="21" t="s">
        <v>188</v>
      </c>
      <c r="C77" s="20" t="s">
        <v>189</v>
      </c>
      <c r="D77" s="17">
        <f t="shared" si="2"/>
        <v>0</v>
      </c>
      <c r="E77" s="18"/>
      <c r="F77" s="18"/>
      <c r="G77" s="17"/>
      <c r="H77" s="18"/>
      <c r="I77" s="17"/>
      <c r="J77" s="18"/>
      <c r="K77" s="18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1"/>
    </row>
    <row r="78" spans="1:113" ht="12.75" customHeight="1">
      <c r="A78" s="8">
        <v>77</v>
      </c>
      <c r="B78" s="21" t="s">
        <v>190</v>
      </c>
      <c r="C78" s="20" t="s">
        <v>191</v>
      </c>
      <c r="D78" s="17">
        <f t="shared" si="2"/>
        <v>0</v>
      </c>
      <c r="E78" s="18"/>
      <c r="F78" s="18"/>
      <c r="G78" s="17"/>
      <c r="H78" s="18"/>
      <c r="I78" s="17"/>
      <c r="J78" s="18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1"/>
    </row>
    <row r="79" spans="1:113" ht="12.75" customHeight="1">
      <c r="A79" s="2">
        <v>78</v>
      </c>
      <c r="B79" s="21" t="s">
        <v>192</v>
      </c>
      <c r="C79" s="20" t="s">
        <v>39</v>
      </c>
      <c r="D79" s="17">
        <f t="shared" si="2"/>
        <v>0</v>
      </c>
      <c r="E79" s="18"/>
      <c r="F79" s="18"/>
      <c r="G79" s="17"/>
      <c r="H79" s="18"/>
      <c r="I79" s="17"/>
      <c r="J79" s="17"/>
      <c r="K79" s="17"/>
      <c r="L79" s="17"/>
      <c r="M79" s="17"/>
      <c r="N79" s="17"/>
      <c r="O79" s="17"/>
      <c r="P79" s="17"/>
      <c r="Q79" s="23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1"/>
    </row>
    <row r="80" spans="1:113" ht="12.75" customHeight="1">
      <c r="A80" s="8">
        <v>79</v>
      </c>
      <c r="B80" s="21" t="s">
        <v>193</v>
      </c>
      <c r="C80" s="20" t="s">
        <v>194</v>
      </c>
      <c r="D80" s="17">
        <f t="shared" si="2"/>
        <v>6</v>
      </c>
      <c r="E80" s="18" t="s">
        <v>164</v>
      </c>
      <c r="F80" s="18" t="s">
        <v>6</v>
      </c>
      <c r="G80" s="17" t="s">
        <v>7</v>
      </c>
      <c r="H80" s="18" t="s">
        <v>18</v>
      </c>
      <c r="I80" s="17" t="s">
        <v>8</v>
      </c>
      <c r="J80" s="17" t="s">
        <v>50</v>
      </c>
      <c r="K80" s="17"/>
      <c r="L80" s="17"/>
      <c r="M80" s="17"/>
      <c r="N80" s="17"/>
      <c r="O80" s="17"/>
      <c r="P80" s="17"/>
      <c r="Q80" s="23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1"/>
    </row>
    <row r="81" spans="1:113" ht="12.75" customHeight="1">
      <c r="A81" s="2">
        <v>80</v>
      </c>
      <c r="B81" s="21" t="s">
        <v>195</v>
      </c>
      <c r="C81" s="20" t="s">
        <v>91</v>
      </c>
      <c r="D81" s="17">
        <f t="shared" si="2"/>
        <v>9</v>
      </c>
      <c r="E81" s="18" t="s">
        <v>43</v>
      </c>
      <c r="F81" s="18" t="s">
        <v>15</v>
      </c>
      <c r="G81" s="17" t="s">
        <v>12</v>
      </c>
      <c r="H81" s="18" t="s">
        <v>46</v>
      </c>
      <c r="I81" s="17" t="s">
        <v>136</v>
      </c>
      <c r="J81" s="17" t="s">
        <v>53</v>
      </c>
      <c r="K81" s="17" t="s">
        <v>47</v>
      </c>
      <c r="L81" s="17" t="s">
        <v>66</v>
      </c>
      <c r="M81" s="17" t="s">
        <v>24</v>
      </c>
      <c r="N81" s="17"/>
      <c r="O81" s="17"/>
      <c r="P81" s="17"/>
      <c r="Q81" s="23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1"/>
    </row>
    <row r="82" spans="1:113" ht="12.75" customHeight="1">
      <c r="A82" s="8">
        <v>81</v>
      </c>
      <c r="B82" s="21" t="s">
        <v>196</v>
      </c>
      <c r="C82" s="20" t="s">
        <v>197</v>
      </c>
      <c r="D82" s="17">
        <f t="shared" si="2"/>
        <v>2</v>
      </c>
      <c r="E82" s="18" t="s">
        <v>46</v>
      </c>
      <c r="F82" s="18" t="s">
        <v>198</v>
      </c>
      <c r="G82" s="17"/>
      <c r="H82" s="18"/>
      <c r="I82" s="17"/>
      <c r="J82" s="17"/>
      <c r="K82" s="17"/>
      <c r="L82" s="17"/>
      <c r="M82" s="17"/>
      <c r="N82" s="17"/>
      <c r="O82" s="17"/>
      <c r="P82" s="17"/>
      <c r="Q82" s="19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1"/>
    </row>
    <row r="83" spans="1:113" ht="12.75" customHeight="1">
      <c r="A83" s="2">
        <v>82</v>
      </c>
      <c r="B83" s="21" t="s">
        <v>199</v>
      </c>
      <c r="C83" s="20" t="s">
        <v>200</v>
      </c>
      <c r="D83" s="17">
        <f t="shared" si="2"/>
        <v>0</v>
      </c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9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1"/>
    </row>
    <row r="84" spans="1:113" ht="12.75" customHeight="1">
      <c r="A84" s="8">
        <v>83</v>
      </c>
      <c r="B84" s="21" t="s">
        <v>201</v>
      </c>
      <c r="C84" s="20" t="s">
        <v>202</v>
      </c>
      <c r="D84" s="17">
        <f t="shared" si="2"/>
        <v>0</v>
      </c>
      <c r="E84" s="18"/>
      <c r="F84" s="18"/>
      <c r="G84" s="17"/>
      <c r="H84" s="18"/>
      <c r="I84" s="17"/>
      <c r="J84" s="17"/>
      <c r="K84" s="17"/>
      <c r="L84" s="17"/>
      <c r="M84" s="17"/>
      <c r="N84" s="17"/>
      <c r="O84" s="17"/>
      <c r="P84" s="17"/>
      <c r="Q84" s="19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1"/>
    </row>
    <row r="85" spans="1:113" ht="12.75" customHeight="1">
      <c r="A85" s="2">
        <v>84</v>
      </c>
      <c r="B85" s="21" t="s">
        <v>203</v>
      </c>
      <c r="C85" s="20" t="s">
        <v>159</v>
      </c>
      <c r="D85" s="17">
        <f t="shared" si="2"/>
        <v>1</v>
      </c>
      <c r="E85" s="18" t="s">
        <v>46</v>
      </c>
      <c r="F85" s="18"/>
      <c r="G85" s="17"/>
      <c r="H85" s="18"/>
      <c r="I85" s="17"/>
      <c r="J85" s="17"/>
      <c r="K85" s="17"/>
      <c r="L85" s="17"/>
      <c r="M85" s="17"/>
      <c r="N85" s="17"/>
      <c r="O85" s="17"/>
      <c r="P85" s="17"/>
      <c r="Q85" s="19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1"/>
    </row>
    <row r="86" spans="1:113" ht="12.75" customHeight="1">
      <c r="A86" s="8">
        <v>85</v>
      </c>
      <c r="B86" s="21" t="s">
        <v>204</v>
      </c>
      <c r="C86" s="20" t="s">
        <v>205</v>
      </c>
      <c r="D86" s="17">
        <f t="shared" si="2"/>
        <v>0</v>
      </c>
      <c r="E86" s="18"/>
      <c r="F86" s="18"/>
      <c r="G86" s="17"/>
      <c r="H86" s="18"/>
      <c r="I86" s="17"/>
      <c r="J86" s="18"/>
      <c r="K86" s="17"/>
      <c r="L86" s="17"/>
      <c r="M86" s="17"/>
      <c r="N86" s="17"/>
      <c r="O86" s="17"/>
      <c r="P86" s="17"/>
      <c r="Q86" s="19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1"/>
    </row>
    <row r="87" spans="1:113" ht="12.75" customHeight="1">
      <c r="A87" s="2">
        <v>86</v>
      </c>
      <c r="B87" s="21" t="s">
        <v>206</v>
      </c>
      <c r="C87" s="20" t="s">
        <v>207</v>
      </c>
      <c r="D87" s="17">
        <f t="shared" si="2"/>
        <v>11</v>
      </c>
      <c r="E87" s="18" t="s">
        <v>162</v>
      </c>
      <c r="F87" s="18" t="s">
        <v>17</v>
      </c>
      <c r="G87" s="17" t="s">
        <v>165</v>
      </c>
      <c r="H87" s="18" t="s">
        <v>27</v>
      </c>
      <c r="I87" s="17" t="s">
        <v>29</v>
      </c>
      <c r="J87" s="17" t="s">
        <v>30</v>
      </c>
      <c r="K87" s="17" t="s">
        <v>22</v>
      </c>
      <c r="L87" s="17" t="s">
        <v>15</v>
      </c>
      <c r="M87" s="17" t="s">
        <v>18</v>
      </c>
      <c r="N87" s="17" t="s">
        <v>12</v>
      </c>
      <c r="O87" s="17" t="s">
        <v>46</v>
      </c>
      <c r="P87" s="17"/>
      <c r="Q87" s="23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1"/>
    </row>
    <row r="88" spans="1:113" ht="12.75" customHeight="1">
      <c r="A88" s="8">
        <v>87</v>
      </c>
      <c r="B88" s="21" t="s">
        <v>208</v>
      </c>
      <c r="C88" s="20" t="s">
        <v>209</v>
      </c>
      <c r="D88" s="17">
        <f t="shared" si="2"/>
        <v>1</v>
      </c>
      <c r="E88" s="18" t="s">
        <v>18</v>
      </c>
      <c r="F88" s="18"/>
      <c r="G88" s="17"/>
      <c r="H88" s="18"/>
      <c r="I88" s="17"/>
      <c r="J88" s="18"/>
      <c r="K88" s="17"/>
      <c r="L88" s="17"/>
      <c r="M88" s="17"/>
      <c r="N88" s="17"/>
      <c r="O88" s="17"/>
      <c r="P88" s="17"/>
      <c r="Q88" s="19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1"/>
    </row>
    <row r="89" spans="1:113" ht="12.75" customHeight="1">
      <c r="A89" s="2">
        <v>88</v>
      </c>
      <c r="B89" s="21" t="s">
        <v>210</v>
      </c>
      <c r="C89" s="20" t="s">
        <v>211</v>
      </c>
      <c r="D89" s="17">
        <f t="shared" si="2"/>
        <v>3</v>
      </c>
      <c r="E89" s="18" t="s">
        <v>22</v>
      </c>
      <c r="F89" s="18" t="s">
        <v>15</v>
      </c>
      <c r="G89" s="17" t="s">
        <v>12</v>
      </c>
      <c r="H89" s="18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1"/>
    </row>
    <row r="90" spans="1:113" ht="12.75" customHeight="1">
      <c r="A90" s="8">
        <v>89</v>
      </c>
      <c r="B90" s="27" t="s">
        <v>212</v>
      </c>
      <c r="C90" s="27" t="s">
        <v>141</v>
      </c>
      <c r="D90" s="17">
        <f t="shared" si="2"/>
        <v>1</v>
      </c>
      <c r="E90" s="18" t="s">
        <v>29</v>
      </c>
      <c r="F90" s="17"/>
      <c r="G90" s="17"/>
      <c r="H90" s="18"/>
      <c r="I90" s="17"/>
      <c r="J90" s="18"/>
      <c r="K90" s="17"/>
      <c r="L90" s="17"/>
      <c r="M90" s="17"/>
      <c r="N90" s="17"/>
      <c r="O90" s="17"/>
      <c r="P90" s="17"/>
      <c r="Q90" s="19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1"/>
    </row>
    <row r="91" spans="1:113" ht="12.75" customHeight="1">
      <c r="A91" s="2">
        <v>90</v>
      </c>
      <c r="B91" s="26" t="s">
        <v>213</v>
      </c>
      <c r="C91" s="27" t="s">
        <v>214</v>
      </c>
      <c r="D91" s="17">
        <f t="shared" si="2"/>
        <v>4</v>
      </c>
      <c r="E91" s="17" t="s">
        <v>15</v>
      </c>
      <c r="F91" s="17" t="s">
        <v>18</v>
      </c>
      <c r="G91" s="17" t="s">
        <v>8</v>
      </c>
      <c r="H91" s="17" t="s">
        <v>12</v>
      </c>
      <c r="I91" s="17"/>
      <c r="J91" s="17"/>
      <c r="K91" s="17"/>
      <c r="L91" s="17"/>
      <c r="M91" s="17"/>
      <c r="N91" s="17"/>
      <c r="O91" s="17"/>
      <c r="P91" s="17"/>
      <c r="Q91" s="19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1"/>
    </row>
    <row r="92" spans="1:115" ht="12.75" customHeight="1">
      <c r="A92" s="8">
        <v>91</v>
      </c>
      <c r="B92" s="26" t="s">
        <v>215</v>
      </c>
      <c r="C92" s="27" t="s">
        <v>216</v>
      </c>
      <c r="D92" s="17">
        <f>COUNTA(E92:EC92)</f>
        <v>25</v>
      </c>
      <c r="E92" s="18" t="s">
        <v>78</v>
      </c>
      <c r="F92" s="18" t="s">
        <v>164</v>
      </c>
      <c r="G92" s="17" t="s">
        <v>49</v>
      </c>
      <c r="H92" s="18" t="s">
        <v>42</v>
      </c>
      <c r="I92" s="18" t="s">
        <v>29</v>
      </c>
      <c r="J92" s="17" t="s">
        <v>43</v>
      </c>
      <c r="K92" s="17" t="s">
        <v>12</v>
      </c>
      <c r="L92" s="17" t="s">
        <v>15</v>
      </c>
      <c r="M92" s="17" t="s">
        <v>18</v>
      </c>
      <c r="N92" s="17" t="s">
        <v>51</v>
      </c>
      <c r="O92" s="17" t="s">
        <v>45</v>
      </c>
      <c r="P92" s="17" t="s">
        <v>46</v>
      </c>
      <c r="Q92" s="17" t="s">
        <v>52</v>
      </c>
      <c r="R92" s="17" t="s">
        <v>82</v>
      </c>
      <c r="S92" s="19" t="s">
        <v>83</v>
      </c>
      <c r="T92" s="17" t="s">
        <v>84</v>
      </c>
      <c r="U92" s="17" t="s">
        <v>85</v>
      </c>
      <c r="V92" s="17" t="s">
        <v>136</v>
      </c>
      <c r="W92" s="17" t="s">
        <v>86</v>
      </c>
      <c r="X92" s="17" t="s">
        <v>87</v>
      </c>
      <c r="Y92" s="17" t="s">
        <v>88</v>
      </c>
      <c r="Z92" s="17" t="s">
        <v>53</v>
      </c>
      <c r="AA92" s="17" t="s">
        <v>54</v>
      </c>
      <c r="AB92" s="17" t="s">
        <v>66</v>
      </c>
      <c r="AC92" s="17" t="s">
        <v>24</v>
      </c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1"/>
    </row>
    <row r="93" spans="1:113" ht="12.75" customHeight="1">
      <c r="A93" s="2">
        <v>92</v>
      </c>
      <c r="B93" s="21" t="s">
        <v>217</v>
      </c>
      <c r="C93" s="20" t="s">
        <v>218</v>
      </c>
      <c r="D93" s="17">
        <f t="shared" si="2"/>
        <v>4</v>
      </c>
      <c r="E93" s="18" t="s">
        <v>78</v>
      </c>
      <c r="F93" s="18" t="s">
        <v>42</v>
      </c>
      <c r="G93" s="17" t="s">
        <v>29</v>
      </c>
      <c r="H93" s="18" t="s">
        <v>43</v>
      </c>
      <c r="I93" s="17"/>
      <c r="J93" s="17"/>
      <c r="K93" s="17"/>
      <c r="L93" s="17"/>
      <c r="M93" s="17"/>
      <c r="N93" s="17"/>
      <c r="O93" s="17"/>
      <c r="P93" s="17"/>
      <c r="Q93" s="19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1"/>
    </row>
    <row r="94" spans="1:113" ht="12.75" customHeight="1">
      <c r="A94" s="8">
        <v>93</v>
      </c>
      <c r="B94" s="21" t="s">
        <v>219</v>
      </c>
      <c r="C94" s="20" t="s">
        <v>220</v>
      </c>
      <c r="D94" s="17">
        <f t="shared" si="2"/>
        <v>14</v>
      </c>
      <c r="E94" s="18" t="s">
        <v>162</v>
      </c>
      <c r="F94" s="18" t="s">
        <v>163</v>
      </c>
      <c r="G94" s="17" t="s">
        <v>165</v>
      </c>
      <c r="H94" s="18" t="s">
        <v>27</v>
      </c>
      <c r="I94" s="17" t="s">
        <v>42</v>
      </c>
      <c r="J94" s="17" t="s">
        <v>131</v>
      </c>
      <c r="K94" s="17" t="s">
        <v>43</v>
      </c>
      <c r="L94" s="17" t="s">
        <v>30</v>
      </c>
      <c r="M94" s="17" t="s">
        <v>22</v>
      </c>
      <c r="N94" s="17" t="s">
        <v>12</v>
      </c>
      <c r="O94" s="17" t="s">
        <v>44</v>
      </c>
      <c r="P94" s="17" t="s">
        <v>46</v>
      </c>
      <c r="Q94" s="23" t="s">
        <v>136</v>
      </c>
      <c r="R94" s="17" t="s">
        <v>24</v>
      </c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1"/>
    </row>
    <row r="95" spans="1:113" ht="12.75" customHeight="1">
      <c r="A95" s="2">
        <v>94</v>
      </c>
      <c r="B95" s="21" t="s">
        <v>221</v>
      </c>
      <c r="C95" s="20" t="s">
        <v>222</v>
      </c>
      <c r="D95" s="17">
        <f aca="true" t="shared" si="3" ref="D95:D125">COUNTA(E95:EA95)</f>
        <v>3</v>
      </c>
      <c r="E95" s="18" t="s">
        <v>15</v>
      </c>
      <c r="F95" s="18" t="s">
        <v>8</v>
      </c>
      <c r="G95" s="17" t="s">
        <v>50</v>
      </c>
      <c r="H95" s="18"/>
      <c r="I95" s="17"/>
      <c r="J95" s="18"/>
      <c r="K95" s="17"/>
      <c r="L95" s="17"/>
      <c r="M95" s="17"/>
      <c r="N95" s="17"/>
      <c r="O95" s="17"/>
      <c r="P95" s="17"/>
      <c r="Q95" s="19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1"/>
    </row>
    <row r="96" spans="1:113" ht="15" customHeight="1">
      <c r="A96" s="8">
        <v>95</v>
      </c>
      <c r="B96" s="21" t="s">
        <v>223</v>
      </c>
      <c r="C96" s="20" t="s">
        <v>224</v>
      </c>
      <c r="D96" s="17">
        <f t="shared" si="3"/>
        <v>0</v>
      </c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28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1"/>
    </row>
    <row r="97" spans="1:113" ht="12.75" customHeight="1">
      <c r="A97" s="2">
        <v>96</v>
      </c>
      <c r="B97" s="21" t="s">
        <v>225</v>
      </c>
      <c r="C97" s="20" t="s">
        <v>226</v>
      </c>
      <c r="D97" s="17">
        <f t="shared" si="3"/>
        <v>4</v>
      </c>
      <c r="E97" s="18" t="s">
        <v>17</v>
      </c>
      <c r="F97" s="18" t="s">
        <v>22</v>
      </c>
      <c r="G97" s="17" t="s">
        <v>15</v>
      </c>
      <c r="H97" s="18" t="s">
        <v>18</v>
      </c>
      <c r="I97" s="17"/>
      <c r="J97" s="18"/>
      <c r="K97" s="17"/>
      <c r="L97" s="17"/>
      <c r="M97" s="17"/>
      <c r="N97" s="17"/>
      <c r="O97" s="17"/>
      <c r="P97" s="17"/>
      <c r="Q97" s="19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1"/>
    </row>
    <row r="98" spans="1:113" ht="12.75" customHeight="1">
      <c r="A98" s="8">
        <v>97</v>
      </c>
      <c r="B98" s="21" t="s">
        <v>227</v>
      </c>
      <c r="C98" s="20" t="s">
        <v>102</v>
      </c>
      <c r="D98" s="17">
        <f t="shared" si="3"/>
        <v>2</v>
      </c>
      <c r="E98" s="18" t="s">
        <v>22</v>
      </c>
      <c r="F98" s="18" t="s">
        <v>12</v>
      </c>
      <c r="G98" s="17"/>
      <c r="H98" s="18"/>
      <c r="I98" s="17"/>
      <c r="J98" s="18"/>
      <c r="K98" s="17"/>
      <c r="L98" s="17"/>
      <c r="M98" s="17"/>
      <c r="N98" s="17"/>
      <c r="O98" s="17"/>
      <c r="P98" s="17"/>
      <c r="Q98" s="19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1"/>
    </row>
    <row r="99" spans="1:113" ht="12.75" customHeight="1">
      <c r="A99" s="2">
        <v>98</v>
      </c>
      <c r="B99" s="15" t="s">
        <v>228</v>
      </c>
      <c r="C99" s="16" t="s">
        <v>229</v>
      </c>
      <c r="D99" s="17">
        <f t="shared" si="3"/>
        <v>0</v>
      </c>
      <c r="E99" s="18"/>
      <c r="F99" s="18"/>
      <c r="G99" s="17"/>
      <c r="H99" s="18"/>
      <c r="I99" s="17"/>
      <c r="J99" s="17"/>
      <c r="K99" s="17"/>
      <c r="L99" s="17"/>
      <c r="M99" s="17"/>
      <c r="N99" s="17"/>
      <c r="O99" s="17"/>
      <c r="P99" s="17"/>
      <c r="Q99" s="19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1"/>
    </row>
    <row r="100" spans="1:113" ht="12.75" customHeight="1">
      <c r="A100" s="8">
        <v>99</v>
      </c>
      <c r="B100" s="21" t="s">
        <v>230</v>
      </c>
      <c r="C100" s="20" t="s">
        <v>231</v>
      </c>
      <c r="D100" s="17">
        <f t="shared" si="3"/>
        <v>0</v>
      </c>
      <c r="E100" s="18"/>
      <c r="F100" s="18"/>
      <c r="G100" s="17"/>
      <c r="H100" s="18"/>
      <c r="I100" s="17"/>
      <c r="J100" s="18"/>
      <c r="K100" s="18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1"/>
    </row>
    <row r="101" spans="1:113" ht="12.75" customHeight="1">
      <c r="A101" s="2">
        <v>100</v>
      </c>
      <c r="B101" s="21" t="s">
        <v>232</v>
      </c>
      <c r="C101" s="20" t="s">
        <v>233</v>
      </c>
      <c r="D101" s="17">
        <f t="shared" si="3"/>
        <v>0</v>
      </c>
      <c r="E101" s="18"/>
      <c r="F101" s="18"/>
      <c r="G101" s="17"/>
      <c r="H101" s="18"/>
      <c r="I101" s="17"/>
      <c r="J101" s="18"/>
      <c r="K101" s="17"/>
      <c r="L101" s="17"/>
      <c r="M101" s="17"/>
      <c r="N101" s="17"/>
      <c r="O101" s="17"/>
      <c r="P101" s="17"/>
      <c r="Q101" s="19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1"/>
    </row>
    <row r="102" spans="1:113" ht="12.75" customHeight="1">
      <c r="A102" s="8">
        <v>101</v>
      </c>
      <c r="B102" s="15" t="s">
        <v>234</v>
      </c>
      <c r="C102" s="16" t="s">
        <v>235</v>
      </c>
      <c r="D102" s="17">
        <f t="shared" si="3"/>
        <v>3</v>
      </c>
      <c r="E102" s="18" t="s">
        <v>49</v>
      </c>
      <c r="F102" s="18" t="s">
        <v>15</v>
      </c>
      <c r="G102" s="17" t="s">
        <v>12</v>
      </c>
      <c r="H102" s="18"/>
      <c r="I102" s="17"/>
      <c r="J102" s="17"/>
      <c r="K102" s="17"/>
      <c r="L102" s="17"/>
      <c r="M102" s="17"/>
      <c r="N102" s="17"/>
      <c r="O102" s="17"/>
      <c r="P102" s="17"/>
      <c r="Q102" s="19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1"/>
    </row>
    <row r="103" spans="1:113" ht="12.75" customHeight="1">
      <c r="A103" s="2">
        <v>102</v>
      </c>
      <c r="B103" s="21" t="s">
        <v>236</v>
      </c>
      <c r="C103" s="20" t="s">
        <v>237</v>
      </c>
      <c r="D103" s="17">
        <f t="shared" si="3"/>
        <v>0</v>
      </c>
      <c r="E103" s="18"/>
      <c r="F103" s="18"/>
      <c r="G103" s="17"/>
      <c r="H103" s="18"/>
      <c r="I103" s="17"/>
      <c r="J103" s="18"/>
      <c r="K103" s="17"/>
      <c r="L103" s="17"/>
      <c r="M103" s="17"/>
      <c r="N103" s="17"/>
      <c r="O103" s="17"/>
      <c r="P103" s="17"/>
      <c r="Q103" s="19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1"/>
    </row>
    <row r="104" spans="1:113" ht="12.75" customHeight="1">
      <c r="A104" s="8">
        <v>103</v>
      </c>
      <c r="B104" s="21" t="s">
        <v>238</v>
      </c>
      <c r="C104" s="20" t="s">
        <v>239</v>
      </c>
      <c r="D104" s="17">
        <f t="shared" si="3"/>
        <v>6</v>
      </c>
      <c r="E104" s="18" t="s">
        <v>165</v>
      </c>
      <c r="F104" s="18" t="s">
        <v>42</v>
      </c>
      <c r="G104" s="17" t="s">
        <v>22</v>
      </c>
      <c r="H104" s="18" t="s">
        <v>15</v>
      </c>
      <c r="I104" s="17" t="s">
        <v>18</v>
      </c>
      <c r="J104" s="17" t="s">
        <v>46</v>
      </c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1"/>
    </row>
    <row r="105" spans="1:113" ht="12.75" customHeight="1">
      <c r="A105" s="2">
        <v>104</v>
      </c>
      <c r="B105" s="21" t="s">
        <v>240</v>
      </c>
      <c r="C105" s="20" t="s">
        <v>241</v>
      </c>
      <c r="D105" s="17">
        <f t="shared" si="3"/>
        <v>1</v>
      </c>
      <c r="E105" s="18" t="s">
        <v>46</v>
      </c>
      <c r="F105" s="18"/>
      <c r="G105" s="17"/>
      <c r="H105" s="18"/>
      <c r="I105" s="17"/>
      <c r="J105" s="17"/>
      <c r="K105" s="17"/>
      <c r="L105" s="17"/>
      <c r="M105" s="17"/>
      <c r="N105" s="17"/>
      <c r="O105" s="17"/>
      <c r="P105" s="17"/>
      <c r="Q105" s="23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8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1"/>
    </row>
    <row r="106" spans="1:113" ht="12.75" customHeight="1">
      <c r="A106" s="8">
        <v>105</v>
      </c>
      <c r="B106" s="21" t="s">
        <v>242</v>
      </c>
      <c r="C106" s="20" t="s">
        <v>185</v>
      </c>
      <c r="D106" s="17">
        <f t="shared" si="3"/>
        <v>6</v>
      </c>
      <c r="E106" s="18" t="s">
        <v>243</v>
      </c>
      <c r="F106" s="18" t="s">
        <v>29</v>
      </c>
      <c r="G106" s="17" t="s">
        <v>65</v>
      </c>
      <c r="H106" s="18" t="s">
        <v>15</v>
      </c>
      <c r="I106" s="17" t="s">
        <v>66</v>
      </c>
      <c r="J106" s="17" t="s">
        <v>24</v>
      </c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1"/>
    </row>
    <row r="107" spans="1:113" ht="12.75" customHeight="1">
      <c r="A107" s="2">
        <v>106</v>
      </c>
      <c r="B107" s="21" t="s">
        <v>244</v>
      </c>
      <c r="C107" s="20" t="s">
        <v>245</v>
      </c>
      <c r="D107" s="17">
        <f t="shared" si="3"/>
        <v>4</v>
      </c>
      <c r="E107" s="18" t="s">
        <v>29</v>
      </c>
      <c r="F107" s="18" t="s">
        <v>43</v>
      </c>
      <c r="G107" s="17" t="s">
        <v>45</v>
      </c>
      <c r="H107" s="18" t="s">
        <v>46</v>
      </c>
      <c r="I107" s="17"/>
      <c r="J107" s="17"/>
      <c r="K107" s="17"/>
      <c r="L107" s="17"/>
      <c r="M107" s="17"/>
      <c r="N107" s="17"/>
      <c r="O107" s="17"/>
      <c r="P107" s="17"/>
      <c r="Q107" s="23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1"/>
    </row>
    <row r="108" spans="1:113" ht="12.75" customHeight="1">
      <c r="A108" s="8">
        <v>107</v>
      </c>
      <c r="B108" s="21" t="s">
        <v>246</v>
      </c>
      <c r="C108" s="20" t="s">
        <v>247</v>
      </c>
      <c r="D108" s="17">
        <f t="shared" si="3"/>
        <v>0</v>
      </c>
      <c r="E108" s="18"/>
      <c r="F108" s="18"/>
      <c r="G108" s="17"/>
      <c r="H108" s="18"/>
      <c r="I108" s="17"/>
      <c r="J108" s="17"/>
      <c r="K108" s="17"/>
      <c r="L108" s="17"/>
      <c r="M108" s="17"/>
      <c r="N108" s="17"/>
      <c r="O108" s="17"/>
      <c r="P108" s="17"/>
      <c r="Q108" s="23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1"/>
    </row>
    <row r="109" spans="1:113" ht="12.75" customHeight="1">
      <c r="A109" s="2">
        <v>108</v>
      </c>
      <c r="B109" s="21" t="s">
        <v>248</v>
      </c>
      <c r="C109" s="20" t="s">
        <v>64</v>
      </c>
      <c r="D109" s="17">
        <f t="shared" si="3"/>
        <v>15</v>
      </c>
      <c r="E109" s="18" t="s">
        <v>163</v>
      </c>
      <c r="F109" s="18" t="s">
        <v>165</v>
      </c>
      <c r="G109" s="17" t="s">
        <v>27</v>
      </c>
      <c r="H109" s="18" t="s">
        <v>42</v>
      </c>
      <c r="I109" s="17" t="s">
        <v>29</v>
      </c>
      <c r="J109" s="18" t="s">
        <v>131</v>
      </c>
      <c r="K109" s="17" t="s">
        <v>43</v>
      </c>
      <c r="L109" s="17" t="s">
        <v>30</v>
      </c>
      <c r="M109" s="17" t="s">
        <v>22</v>
      </c>
      <c r="N109" s="17" t="s">
        <v>12</v>
      </c>
      <c r="O109" s="17" t="s">
        <v>44</v>
      </c>
      <c r="P109" s="17" t="s">
        <v>46</v>
      </c>
      <c r="Q109" s="19" t="s">
        <v>136</v>
      </c>
      <c r="R109" s="17" t="s">
        <v>53</v>
      </c>
      <c r="S109" s="17" t="s">
        <v>47</v>
      </c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1"/>
    </row>
    <row r="110" spans="1:113" ht="12.75" customHeight="1">
      <c r="A110" s="8">
        <v>109</v>
      </c>
      <c r="B110" s="21" t="s">
        <v>249</v>
      </c>
      <c r="C110" s="20" t="s">
        <v>207</v>
      </c>
      <c r="D110" s="17">
        <f t="shared" si="3"/>
        <v>6</v>
      </c>
      <c r="E110" s="18" t="s">
        <v>17</v>
      </c>
      <c r="F110" s="18" t="s">
        <v>29</v>
      </c>
      <c r="G110" s="17" t="s">
        <v>22</v>
      </c>
      <c r="H110" s="18" t="s">
        <v>15</v>
      </c>
      <c r="I110" s="17" t="s">
        <v>18</v>
      </c>
      <c r="J110" s="17" t="s">
        <v>46</v>
      </c>
      <c r="K110" s="17"/>
      <c r="L110" s="17"/>
      <c r="M110" s="17"/>
      <c r="N110" s="17"/>
      <c r="O110" s="17"/>
      <c r="P110" s="17"/>
      <c r="Q110" s="23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1"/>
    </row>
    <row r="111" spans="1:113" ht="12.75" customHeight="1">
      <c r="A111" s="2">
        <v>110</v>
      </c>
      <c r="B111" s="21" t="s">
        <v>250</v>
      </c>
      <c r="C111" s="20" t="s">
        <v>251</v>
      </c>
      <c r="D111" s="17">
        <f t="shared" si="3"/>
        <v>2</v>
      </c>
      <c r="E111" s="18" t="s">
        <v>29</v>
      </c>
      <c r="F111" s="18" t="s">
        <v>15</v>
      </c>
      <c r="G111" s="17"/>
      <c r="H111" s="18"/>
      <c r="I111" s="17"/>
      <c r="J111" s="18"/>
      <c r="K111" s="17"/>
      <c r="L111" s="17"/>
      <c r="M111" s="17"/>
      <c r="N111" s="17"/>
      <c r="O111" s="17"/>
      <c r="P111" s="17"/>
      <c r="Q111" s="19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1"/>
    </row>
    <row r="112" spans="1:113" ht="12.75" customHeight="1">
      <c r="A112" s="8">
        <v>111</v>
      </c>
      <c r="B112" s="21" t="s">
        <v>250</v>
      </c>
      <c r="C112" s="20" t="s">
        <v>252</v>
      </c>
      <c r="D112" s="17">
        <f t="shared" si="3"/>
        <v>4</v>
      </c>
      <c r="E112" s="18" t="s">
        <v>253</v>
      </c>
      <c r="F112" s="18" t="s">
        <v>54</v>
      </c>
      <c r="G112" s="17" t="s">
        <v>66</v>
      </c>
      <c r="H112" s="18" t="s">
        <v>24</v>
      </c>
      <c r="I112" s="17"/>
      <c r="J112" s="17"/>
      <c r="K112" s="17"/>
      <c r="L112" s="17"/>
      <c r="M112" s="17"/>
      <c r="N112" s="17"/>
      <c r="O112" s="17"/>
      <c r="P112" s="17"/>
      <c r="Q112" s="23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1"/>
    </row>
    <row r="113" spans="1:113" ht="12.75" customHeight="1">
      <c r="A113" s="2">
        <v>112</v>
      </c>
      <c r="B113" s="21" t="s">
        <v>254</v>
      </c>
      <c r="C113" s="20" t="s">
        <v>255</v>
      </c>
      <c r="D113" s="17">
        <f t="shared" si="3"/>
        <v>1</v>
      </c>
      <c r="E113" s="18" t="s">
        <v>8</v>
      </c>
      <c r="F113" s="18"/>
      <c r="G113" s="17"/>
      <c r="H113" s="18"/>
      <c r="I113" s="17"/>
      <c r="J113" s="17"/>
      <c r="K113" s="17"/>
      <c r="L113" s="17"/>
      <c r="M113" s="17"/>
      <c r="N113" s="17"/>
      <c r="O113" s="17"/>
      <c r="P113" s="17"/>
      <c r="Q113" s="19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1"/>
    </row>
    <row r="114" spans="1:113" ht="12.75" customHeight="1">
      <c r="A114" s="8">
        <v>113</v>
      </c>
      <c r="B114" s="15" t="s">
        <v>256</v>
      </c>
      <c r="C114" s="16" t="s">
        <v>257</v>
      </c>
      <c r="D114" s="17">
        <f t="shared" si="3"/>
        <v>0</v>
      </c>
      <c r="E114" s="18"/>
      <c r="F114" s="18"/>
      <c r="G114" s="17"/>
      <c r="H114" s="18"/>
      <c r="I114" s="17"/>
      <c r="J114" s="17"/>
      <c r="K114" s="17"/>
      <c r="L114" s="17"/>
      <c r="M114" s="17"/>
      <c r="N114" s="17"/>
      <c r="O114" s="17"/>
      <c r="P114" s="17"/>
      <c r="Q114" s="19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1"/>
    </row>
    <row r="115" spans="1:113" ht="12.75" customHeight="1">
      <c r="A115" s="2">
        <v>114</v>
      </c>
      <c r="B115" s="21" t="s">
        <v>258</v>
      </c>
      <c r="C115" s="20" t="s">
        <v>259</v>
      </c>
      <c r="D115" s="17">
        <f t="shared" si="3"/>
        <v>1</v>
      </c>
      <c r="E115" s="18" t="s">
        <v>6</v>
      </c>
      <c r="F115" s="18"/>
      <c r="G115" s="17"/>
      <c r="H115" s="18"/>
      <c r="I115" s="17"/>
      <c r="J115" s="18"/>
      <c r="K115" s="17"/>
      <c r="L115" s="17"/>
      <c r="M115" s="17"/>
      <c r="N115" s="17"/>
      <c r="O115" s="17"/>
      <c r="P115" s="17"/>
      <c r="Q115" s="19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1"/>
    </row>
    <row r="116" spans="1:113" ht="12.75" customHeight="1">
      <c r="A116" s="8">
        <v>115</v>
      </c>
      <c r="B116" s="21" t="s">
        <v>260</v>
      </c>
      <c r="C116" s="20" t="s">
        <v>261</v>
      </c>
      <c r="D116" s="17">
        <f t="shared" si="3"/>
        <v>1</v>
      </c>
      <c r="E116" s="18" t="s">
        <v>15</v>
      </c>
      <c r="F116" s="18"/>
      <c r="G116" s="17"/>
      <c r="H116" s="18"/>
      <c r="I116" s="17"/>
      <c r="J116" s="18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1"/>
    </row>
    <row r="117" spans="1:113" ht="12.75" customHeight="1">
      <c r="A117" s="2">
        <v>116</v>
      </c>
      <c r="B117" s="21" t="s">
        <v>262</v>
      </c>
      <c r="C117" s="20" t="s">
        <v>115</v>
      </c>
      <c r="D117" s="17">
        <f t="shared" si="3"/>
        <v>0</v>
      </c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1"/>
    </row>
    <row r="118" spans="1:113" ht="12.75" customHeight="1">
      <c r="A118" s="8">
        <v>117</v>
      </c>
      <c r="B118" s="21" t="s">
        <v>263</v>
      </c>
      <c r="C118" s="20" t="s">
        <v>264</v>
      </c>
      <c r="D118" s="17">
        <f t="shared" si="3"/>
        <v>9</v>
      </c>
      <c r="E118" s="18" t="s">
        <v>78</v>
      </c>
      <c r="F118" s="18" t="s">
        <v>42</v>
      </c>
      <c r="G118" s="17" t="s">
        <v>29</v>
      </c>
      <c r="H118" s="18" t="s">
        <v>43</v>
      </c>
      <c r="I118" s="17" t="s">
        <v>65</v>
      </c>
      <c r="J118" s="17" t="s">
        <v>265</v>
      </c>
      <c r="K118" s="17" t="s">
        <v>15</v>
      </c>
      <c r="L118" s="17" t="s">
        <v>18</v>
      </c>
      <c r="M118" s="17" t="s">
        <v>12</v>
      </c>
      <c r="N118" s="17"/>
      <c r="O118" s="17"/>
      <c r="P118" s="17"/>
      <c r="Q118" s="23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1"/>
    </row>
    <row r="119" spans="1:113" ht="12.75" customHeight="1">
      <c r="A119" s="2">
        <v>118</v>
      </c>
      <c r="B119" s="21" t="s">
        <v>266</v>
      </c>
      <c r="C119" s="20" t="s">
        <v>267</v>
      </c>
      <c r="D119" s="17">
        <f t="shared" si="3"/>
        <v>3</v>
      </c>
      <c r="E119" s="18" t="s">
        <v>6</v>
      </c>
      <c r="F119" s="18" t="s">
        <v>58</v>
      </c>
      <c r="G119" s="17" t="s">
        <v>15</v>
      </c>
      <c r="H119" s="18"/>
      <c r="I119" s="17"/>
      <c r="J119" s="18"/>
      <c r="K119" s="17"/>
      <c r="L119" s="17"/>
      <c r="M119" s="17"/>
      <c r="N119" s="17"/>
      <c r="O119" s="17"/>
      <c r="P119" s="17"/>
      <c r="Q119" s="23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1"/>
    </row>
    <row r="120" spans="1:113" ht="12.75" customHeight="1">
      <c r="A120" s="8">
        <v>119</v>
      </c>
      <c r="B120" s="21" t="s">
        <v>268</v>
      </c>
      <c r="C120" s="20" t="s">
        <v>68</v>
      </c>
      <c r="D120" s="17">
        <f t="shared" si="3"/>
        <v>2</v>
      </c>
      <c r="E120" s="18" t="s">
        <v>15</v>
      </c>
      <c r="F120" s="18" t="s">
        <v>8</v>
      </c>
      <c r="G120" s="17"/>
      <c r="H120" s="18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1"/>
    </row>
    <row r="121" spans="1:113" ht="12.75" customHeight="1">
      <c r="A121" s="2">
        <v>120</v>
      </c>
      <c r="B121" s="21" t="s">
        <v>269</v>
      </c>
      <c r="C121" s="20" t="s">
        <v>270</v>
      </c>
      <c r="D121" s="17">
        <f t="shared" si="3"/>
        <v>4</v>
      </c>
      <c r="E121" s="18" t="s">
        <v>43</v>
      </c>
      <c r="F121" s="18" t="s">
        <v>18</v>
      </c>
      <c r="G121" s="17" t="s">
        <v>46</v>
      </c>
      <c r="H121" s="18" t="s">
        <v>136</v>
      </c>
      <c r="I121" s="17"/>
      <c r="J121" s="18"/>
      <c r="K121" s="17"/>
      <c r="L121" s="17"/>
      <c r="M121" s="17"/>
      <c r="N121" s="17"/>
      <c r="O121" s="17"/>
      <c r="P121" s="17"/>
      <c r="Q121" s="23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1"/>
    </row>
    <row r="122" spans="1:113" ht="12.75" customHeight="1">
      <c r="A122" s="8">
        <v>121</v>
      </c>
      <c r="B122" s="21" t="s">
        <v>271</v>
      </c>
      <c r="C122" s="20" t="s">
        <v>272</v>
      </c>
      <c r="D122" s="17">
        <f t="shared" si="3"/>
        <v>1</v>
      </c>
      <c r="E122" s="18" t="s">
        <v>43</v>
      </c>
      <c r="F122" s="18"/>
      <c r="G122" s="17"/>
      <c r="H122" s="18"/>
      <c r="I122" s="17"/>
      <c r="J122" s="18"/>
      <c r="K122" s="17"/>
      <c r="L122" s="17"/>
      <c r="M122" s="17"/>
      <c r="N122" s="17"/>
      <c r="O122" s="17"/>
      <c r="P122" s="17"/>
      <c r="Q122" s="23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1"/>
    </row>
    <row r="123" spans="1:113" ht="12.75" customHeight="1">
      <c r="A123" s="2">
        <v>122</v>
      </c>
      <c r="B123" s="21" t="s">
        <v>273</v>
      </c>
      <c r="C123" s="20" t="s">
        <v>274</v>
      </c>
      <c r="D123" s="17">
        <f t="shared" si="3"/>
        <v>2</v>
      </c>
      <c r="E123" s="18" t="s">
        <v>15</v>
      </c>
      <c r="F123" s="18" t="s">
        <v>44</v>
      </c>
      <c r="G123" s="17"/>
      <c r="H123" s="18"/>
      <c r="I123" s="17"/>
      <c r="J123" s="17"/>
      <c r="K123" s="17"/>
      <c r="L123" s="17"/>
      <c r="M123" s="17"/>
      <c r="N123" s="17"/>
      <c r="O123" s="17"/>
      <c r="P123" s="17"/>
      <c r="Q123" s="23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1"/>
    </row>
    <row r="124" spans="1:113" ht="12.75" customHeight="1">
      <c r="A124" s="8">
        <v>123</v>
      </c>
      <c r="B124" s="21" t="s">
        <v>275</v>
      </c>
      <c r="C124" s="20" t="s">
        <v>39</v>
      </c>
      <c r="D124" s="17">
        <f t="shared" si="3"/>
        <v>10</v>
      </c>
      <c r="E124" s="18" t="s">
        <v>28</v>
      </c>
      <c r="F124" s="18" t="s">
        <v>276</v>
      </c>
      <c r="G124" s="17" t="s">
        <v>22</v>
      </c>
      <c r="H124" s="18" t="s">
        <v>131</v>
      </c>
      <c r="I124" s="17" t="s">
        <v>277</v>
      </c>
      <c r="J124" s="18" t="s">
        <v>22</v>
      </c>
      <c r="K124" s="17" t="s">
        <v>7</v>
      </c>
      <c r="L124" s="17" t="s">
        <v>278</v>
      </c>
      <c r="M124" s="17" t="s">
        <v>8</v>
      </c>
      <c r="N124" s="17" t="s">
        <v>46</v>
      </c>
      <c r="O124" s="17"/>
      <c r="P124" s="17"/>
      <c r="Q124" s="19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1"/>
    </row>
    <row r="125" spans="1:113" ht="12.75" customHeight="1">
      <c r="A125" s="2">
        <v>124</v>
      </c>
      <c r="B125" s="21" t="s">
        <v>279</v>
      </c>
      <c r="C125" s="20" t="s">
        <v>280</v>
      </c>
      <c r="D125" s="17">
        <f t="shared" si="3"/>
        <v>0</v>
      </c>
      <c r="E125" s="18"/>
      <c r="F125" s="18"/>
      <c r="G125" s="17"/>
      <c r="H125" s="18"/>
      <c r="I125" s="17"/>
      <c r="J125" s="17"/>
      <c r="K125" s="17"/>
      <c r="L125" s="17"/>
      <c r="M125" s="17"/>
      <c r="N125" s="17"/>
      <c r="O125" s="17"/>
      <c r="P125" s="17"/>
      <c r="Q125" s="19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20"/>
      <c r="CP125" s="20"/>
      <c r="CQ125" s="29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1"/>
    </row>
    <row r="126" spans="1:113" ht="12.75" customHeight="1">
      <c r="A126" s="8">
        <v>125</v>
      </c>
      <c r="B126" s="21" t="s">
        <v>281</v>
      </c>
      <c r="C126" s="20" t="s">
        <v>282</v>
      </c>
      <c r="D126" s="17">
        <f aca="true" t="shared" si="4" ref="D126:D157">COUNTA(E126:EA126)</f>
        <v>4</v>
      </c>
      <c r="E126" s="18" t="s">
        <v>15</v>
      </c>
      <c r="F126" s="18" t="s">
        <v>18</v>
      </c>
      <c r="G126" s="17" t="s">
        <v>12</v>
      </c>
      <c r="H126" s="18" t="s">
        <v>23</v>
      </c>
      <c r="I126" s="17"/>
      <c r="J126" s="18"/>
      <c r="K126" s="17"/>
      <c r="L126" s="17"/>
      <c r="M126" s="17"/>
      <c r="N126" s="17"/>
      <c r="O126" s="17"/>
      <c r="P126" s="17"/>
      <c r="Q126" s="23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1"/>
    </row>
    <row r="127" spans="1:113" ht="12.75" customHeight="1">
      <c r="A127" s="2">
        <v>126</v>
      </c>
      <c r="B127" s="21" t="s">
        <v>283</v>
      </c>
      <c r="C127" s="20" t="s">
        <v>5</v>
      </c>
      <c r="D127" s="17">
        <f t="shared" si="4"/>
        <v>1</v>
      </c>
      <c r="E127" s="18" t="s">
        <v>12</v>
      </c>
      <c r="F127" s="18"/>
      <c r="G127" s="17"/>
      <c r="H127" s="18"/>
      <c r="I127" s="17"/>
      <c r="J127" s="18"/>
      <c r="K127" s="17"/>
      <c r="L127" s="17"/>
      <c r="M127" s="17"/>
      <c r="N127" s="17"/>
      <c r="O127" s="17"/>
      <c r="P127" s="17"/>
      <c r="Q127" s="19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1"/>
    </row>
    <row r="128" spans="1:113" ht="12.75" customHeight="1">
      <c r="A128" s="8">
        <v>127</v>
      </c>
      <c r="B128" s="21" t="s">
        <v>284</v>
      </c>
      <c r="C128" s="20" t="s">
        <v>285</v>
      </c>
      <c r="D128" s="17">
        <f t="shared" si="4"/>
        <v>7</v>
      </c>
      <c r="E128" s="18" t="s">
        <v>78</v>
      </c>
      <c r="F128" s="18" t="s">
        <v>43</v>
      </c>
      <c r="G128" s="17" t="s">
        <v>286</v>
      </c>
      <c r="H128" s="18" t="s">
        <v>287</v>
      </c>
      <c r="I128" s="17" t="s">
        <v>46</v>
      </c>
      <c r="J128" s="18" t="s">
        <v>288</v>
      </c>
      <c r="K128" s="17" t="s">
        <v>198</v>
      </c>
      <c r="L128" s="17"/>
      <c r="M128" s="17"/>
      <c r="N128" s="17"/>
      <c r="O128" s="17"/>
      <c r="P128" s="17"/>
      <c r="Q128" s="19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1"/>
    </row>
    <row r="129" spans="1:113" ht="12.75" customHeight="1">
      <c r="A129" s="2">
        <v>128</v>
      </c>
      <c r="B129" s="21" t="s">
        <v>289</v>
      </c>
      <c r="C129" s="20" t="s">
        <v>91</v>
      </c>
      <c r="D129" s="17">
        <f t="shared" si="4"/>
        <v>0</v>
      </c>
      <c r="E129" s="17"/>
      <c r="F129" s="17"/>
      <c r="G129" s="17"/>
      <c r="H129" s="18"/>
      <c r="I129" s="17"/>
      <c r="J129" s="18"/>
      <c r="K129" s="17"/>
      <c r="L129" s="17"/>
      <c r="M129" s="17"/>
      <c r="N129" s="17"/>
      <c r="O129" s="17"/>
      <c r="P129" s="17"/>
      <c r="Q129" s="19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1"/>
    </row>
    <row r="130" spans="1:113" ht="12.75" customHeight="1">
      <c r="A130" s="8">
        <v>129</v>
      </c>
      <c r="B130" s="21" t="s">
        <v>290</v>
      </c>
      <c r="C130" s="20" t="s">
        <v>197</v>
      </c>
      <c r="D130" s="17">
        <f t="shared" si="4"/>
        <v>0</v>
      </c>
      <c r="E130" s="18"/>
      <c r="F130" s="18"/>
      <c r="G130" s="17"/>
      <c r="H130" s="18"/>
      <c r="I130" s="17"/>
      <c r="J130" s="18"/>
      <c r="K130" s="17"/>
      <c r="L130" s="17"/>
      <c r="M130" s="17"/>
      <c r="N130" s="17"/>
      <c r="O130" s="17"/>
      <c r="P130" s="17"/>
      <c r="Q130" s="19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1"/>
    </row>
    <row r="131" spans="1:113" ht="12.75" customHeight="1">
      <c r="A131" s="2">
        <v>130</v>
      </c>
      <c r="B131" s="21" t="s">
        <v>291</v>
      </c>
      <c r="C131" s="20" t="s">
        <v>292</v>
      </c>
      <c r="D131" s="17">
        <f t="shared" si="4"/>
        <v>0</v>
      </c>
      <c r="E131" s="18"/>
      <c r="F131" s="18"/>
      <c r="G131" s="17"/>
      <c r="H131" s="18"/>
      <c r="I131" s="17"/>
      <c r="J131" s="18"/>
      <c r="K131" s="17"/>
      <c r="L131" s="17"/>
      <c r="M131" s="17"/>
      <c r="N131" s="17"/>
      <c r="O131" s="17"/>
      <c r="P131" s="17"/>
      <c r="Q131" s="19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1"/>
    </row>
    <row r="132" spans="1:113" ht="12.75" customHeight="1">
      <c r="A132" s="8">
        <v>131</v>
      </c>
      <c r="B132" s="21" t="s">
        <v>293</v>
      </c>
      <c r="C132" s="20" t="s">
        <v>141</v>
      </c>
      <c r="D132" s="17">
        <f t="shared" si="4"/>
        <v>2</v>
      </c>
      <c r="E132" s="18" t="s">
        <v>29</v>
      </c>
      <c r="F132" s="18" t="s">
        <v>46</v>
      </c>
      <c r="G132" s="17"/>
      <c r="H132" s="18"/>
      <c r="I132" s="17"/>
      <c r="J132" s="18"/>
      <c r="K132" s="17"/>
      <c r="L132" s="17"/>
      <c r="M132" s="17"/>
      <c r="N132" s="17"/>
      <c r="O132" s="17"/>
      <c r="P132" s="17"/>
      <c r="Q132" s="19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1"/>
    </row>
    <row r="133" spans="1:113" ht="12.75" customHeight="1">
      <c r="A133" s="2">
        <v>132</v>
      </c>
      <c r="B133" s="21" t="s">
        <v>294</v>
      </c>
      <c r="C133" s="20" t="s">
        <v>295</v>
      </c>
      <c r="D133" s="17">
        <f t="shared" si="4"/>
        <v>0</v>
      </c>
      <c r="E133" s="18"/>
      <c r="F133" s="18"/>
      <c r="G133" s="17"/>
      <c r="H133" s="18"/>
      <c r="I133" s="17"/>
      <c r="J133" s="18"/>
      <c r="K133" s="17"/>
      <c r="L133" s="17"/>
      <c r="M133" s="17"/>
      <c r="N133" s="17"/>
      <c r="O133" s="17"/>
      <c r="P133" s="17"/>
      <c r="Q133" s="19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1"/>
    </row>
    <row r="134" spans="1:113" ht="12.75" customHeight="1">
      <c r="A134" s="8">
        <v>133</v>
      </c>
      <c r="B134" s="21" t="s">
        <v>296</v>
      </c>
      <c r="C134" s="20" t="s">
        <v>297</v>
      </c>
      <c r="D134" s="17">
        <f t="shared" si="4"/>
        <v>11</v>
      </c>
      <c r="E134" s="18" t="s">
        <v>28</v>
      </c>
      <c r="F134" s="18" t="s">
        <v>276</v>
      </c>
      <c r="G134" s="17" t="s">
        <v>22</v>
      </c>
      <c r="H134" s="18" t="s">
        <v>131</v>
      </c>
      <c r="I134" s="17" t="s">
        <v>277</v>
      </c>
      <c r="J134" s="17" t="s">
        <v>22</v>
      </c>
      <c r="K134" s="17" t="s">
        <v>7</v>
      </c>
      <c r="L134" s="17" t="s">
        <v>278</v>
      </c>
      <c r="M134" s="17" t="s">
        <v>8</v>
      </c>
      <c r="N134" s="17" t="s">
        <v>12</v>
      </c>
      <c r="O134" s="17" t="s">
        <v>46</v>
      </c>
      <c r="P134" s="17"/>
      <c r="Q134" s="19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1"/>
    </row>
    <row r="135" spans="1:113" ht="12.75" customHeight="1">
      <c r="A135" s="2">
        <v>134</v>
      </c>
      <c r="B135" s="21" t="s">
        <v>298</v>
      </c>
      <c r="C135" s="20" t="s">
        <v>251</v>
      </c>
      <c r="D135" s="17">
        <f t="shared" si="4"/>
        <v>2</v>
      </c>
      <c r="E135" s="18" t="s">
        <v>12</v>
      </c>
      <c r="F135" s="18" t="s">
        <v>46</v>
      </c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23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1"/>
    </row>
    <row r="136" spans="1:113" ht="12.75" customHeight="1">
      <c r="A136" s="8">
        <v>135</v>
      </c>
      <c r="B136" s="21" t="s">
        <v>299</v>
      </c>
      <c r="C136" s="20" t="s">
        <v>133</v>
      </c>
      <c r="D136" s="17">
        <f t="shared" si="4"/>
        <v>12</v>
      </c>
      <c r="E136" s="18" t="s">
        <v>28</v>
      </c>
      <c r="F136" s="18" t="s">
        <v>42</v>
      </c>
      <c r="G136" s="17" t="s">
        <v>29</v>
      </c>
      <c r="H136" s="18" t="s">
        <v>43</v>
      </c>
      <c r="I136" s="17" t="s">
        <v>15</v>
      </c>
      <c r="J136" s="17" t="s">
        <v>18</v>
      </c>
      <c r="K136" s="17" t="s">
        <v>46</v>
      </c>
      <c r="L136" s="17" t="s">
        <v>300</v>
      </c>
      <c r="M136" s="17" t="s">
        <v>53</v>
      </c>
      <c r="N136" s="17" t="s">
        <v>47</v>
      </c>
      <c r="O136" s="17" t="s">
        <v>54</v>
      </c>
      <c r="P136" s="17" t="s">
        <v>24</v>
      </c>
      <c r="Q136" s="19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1"/>
    </row>
    <row r="137" spans="1:113" ht="12.75" customHeight="1">
      <c r="A137" s="2">
        <v>136</v>
      </c>
      <c r="B137" s="21" t="s">
        <v>301</v>
      </c>
      <c r="C137" s="20" t="s">
        <v>302</v>
      </c>
      <c r="D137" s="17">
        <f t="shared" si="4"/>
        <v>3</v>
      </c>
      <c r="E137" s="18" t="s">
        <v>45</v>
      </c>
      <c r="F137" s="18" t="s">
        <v>46</v>
      </c>
      <c r="G137" s="17" t="s">
        <v>24</v>
      </c>
      <c r="H137" s="18"/>
      <c r="I137" s="17"/>
      <c r="J137" s="18"/>
      <c r="K137" s="17"/>
      <c r="L137" s="17"/>
      <c r="M137" s="17"/>
      <c r="N137" s="17"/>
      <c r="O137" s="17"/>
      <c r="P137" s="17"/>
      <c r="Q137" s="23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1"/>
    </row>
    <row r="138" spans="1:113" ht="12.75" customHeight="1">
      <c r="A138" s="8">
        <v>137</v>
      </c>
      <c r="B138" s="21" t="s">
        <v>301</v>
      </c>
      <c r="C138" s="20" t="s">
        <v>303</v>
      </c>
      <c r="D138" s="17">
        <f t="shared" si="4"/>
        <v>9</v>
      </c>
      <c r="E138" s="18" t="s">
        <v>42</v>
      </c>
      <c r="F138" s="18" t="s">
        <v>29</v>
      </c>
      <c r="G138" s="17" t="s">
        <v>43</v>
      </c>
      <c r="H138" s="18" t="s">
        <v>15</v>
      </c>
      <c r="I138" s="17" t="s">
        <v>44</v>
      </c>
      <c r="J138" s="17" t="s">
        <v>46</v>
      </c>
      <c r="K138" s="17" t="s">
        <v>136</v>
      </c>
      <c r="L138" s="17" t="s">
        <v>47</v>
      </c>
      <c r="M138" s="17" t="s">
        <v>24</v>
      </c>
      <c r="N138" s="17"/>
      <c r="O138" s="17"/>
      <c r="P138" s="17"/>
      <c r="Q138" s="19"/>
      <c r="R138" s="17"/>
      <c r="S138" s="17"/>
      <c r="T138" s="17"/>
      <c r="U138" s="17"/>
      <c r="V138" s="17"/>
      <c r="W138" s="18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1"/>
    </row>
    <row r="139" spans="1:113" ht="12.75" customHeight="1">
      <c r="A139" s="2">
        <v>138</v>
      </c>
      <c r="B139" s="21" t="s">
        <v>304</v>
      </c>
      <c r="C139" s="20" t="s">
        <v>5</v>
      </c>
      <c r="D139" s="17">
        <f t="shared" si="4"/>
        <v>1</v>
      </c>
      <c r="E139" s="18" t="s">
        <v>51</v>
      </c>
      <c r="F139" s="18"/>
      <c r="G139" s="17"/>
      <c r="H139" s="18"/>
      <c r="I139" s="17"/>
      <c r="J139" s="18"/>
      <c r="K139" s="17"/>
      <c r="L139" s="17"/>
      <c r="M139" s="17"/>
      <c r="N139" s="17"/>
      <c r="O139" s="17"/>
      <c r="P139" s="17"/>
      <c r="Q139" s="23"/>
      <c r="R139" s="17"/>
      <c r="S139" s="17"/>
      <c r="T139" s="17"/>
      <c r="U139" s="17"/>
      <c r="V139" s="17"/>
      <c r="W139" s="18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1"/>
    </row>
    <row r="140" spans="1:113" ht="12.75" customHeight="1">
      <c r="A140" s="8">
        <v>139</v>
      </c>
      <c r="B140" s="21" t="s">
        <v>305</v>
      </c>
      <c r="C140" s="20" t="s">
        <v>39</v>
      </c>
      <c r="D140" s="17">
        <f t="shared" si="4"/>
        <v>0</v>
      </c>
      <c r="E140" s="18"/>
      <c r="F140" s="18"/>
      <c r="G140" s="17"/>
      <c r="H140" s="18"/>
      <c r="I140" s="17"/>
      <c r="J140" s="18"/>
      <c r="K140" s="17"/>
      <c r="L140" s="17"/>
      <c r="M140" s="17"/>
      <c r="N140" s="17"/>
      <c r="O140" s="17"/>
      <c r="P140" s="17"/>
      <c r="Q140" s="23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1"/>
    </row>
    <row r="141" spans="1:113" ht="12.75" customHeight="1">
      <c r="A141" s="2">
        <v>140</v>
      </c>
      <c r="B141" s="21" t="s">
        <v>306</v>
      </c>
      <c r="C141" s="20" t="s">
        <v>14</v>
      </c>
      <c r="D141" s="17">
        <f t="shared" si="4"/>
        <v>4</v>
      </c>
      <c r="E141" s="18" t="s">
        <v>30</v>
      </c>
      <c r="F141" s="18" t="s">
        <v>22</v>
      </c>
      <c r="G141" s="17" t="s">
        <v>15</v>
      </c>
      <c r="H141" s="18" t="s">
        <v>18</v>
      </c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1"/>
    </row>
    <row r="142" spans="1:113" ht="12.75" customHeight="1">
      <c r="A142" s="8">
        <v>141</v>
      </c>
      <c r="B142" s="21" t="s">
        <v>307</v>
      </c>
      <c r="C142" s="20" t="s">
        <v>119</v>
      </c>
      <c r="D142" s="17">
        <f t="shared" si="4"/>
        <v>0</v>
      </c>
      <c r="E142" s="18"/>
      <c r="F142" s="18"/>
      <c r="G142" s="17"/>
      <c r="H142" s="18"/>
      <c r="I142" s="17"/>
      <c r="J142" s="18"/>
      <c r="K142" s="17"/>
      <c r="L142" s="17"/>
      <c r="M142" s="17"/>
      <c r="N142" s="18"/>
      <c r="O142" s="17"/>
      <c r="P142" s="17"/>
      <c r="Q142" s="23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1"/>
    </row>
    <row r="143" spans="1:113" ht="12.75" customHeight="1">
      <c r="A143" s="2">
        <v>142</v>
      </c>
      <c r="B143" s="21" t="s">
        <v>308</v>
      </c>
      <c r="C143" s="20" t="s">
        <v>309</v>
      </c>
      <c r="D143" s="17">
        <f t="shared" si="4"/>
        <v>3</v>
      </c>
      <c r="E143" s="18" t="s">
        <v>29</v>
      </c>
      <c r="F143" s="18" t="s">
        <v>8</v>
      </c>
      <c r="G143" s="17" t="s">
        <v>12</v>
      </c>
      <c r="H143" s="18"/>
      <c r="I143" s="17"/>
      <c r="J143" s="18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1"/>
    </row>
    <row r="144" spans="1:113" ht="12.75" customHeight="1">
      <c r="A144" s="8">
        <v>143</v>
      </c>
      <c r="B144" s="21" t="s">
        <v>310</v>
      </c>
      <c r="C144" s="20" t="s">
        <v>311</v>
      </c>
      <c r="D144" s="17">
        <f t="shared" si="4"/>
        <v>0</v>
      </c>
      <c r="E144" s="18"/>
      <c r="F144" s="18"/>
      <c r="G144" s="17"/>
      <c r="H144" s="18"/>
      <c r="I144" s="17"/>
      <c r="J144" s="18"/>
      <c r="K144" s="17"/>
      <c r="L144" s="17"/>
      <c r="M144" s="17"/>
      <c r="N144" s="17"/>
      <c r="O144" s="17"/>
      <c r="P144" s="17"/>
      <c r="Q144" s="23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1"/>
    </row>
    <row r="145" spans="1:113" ht="12.75" customHeight="1">
      <c r="A145" s="2">
        <v>144</v>
      </c>
      <c r="B145" s="21" t="s">
        <v>312</v>
      </c>
      <c r="C145" s="20" t="s">
        <v>241</v>
      </c>
      <c r="D145" s="17">
        <f t="shared" si="4"/>
        <v>0</v>
      </c>
      <c r="E145" s="18"/>
      <c r="F145" s="18"/>
      <c r="G145" s="17"/>
      <c r="H145" s="18"/>
      <c r="I145" s="17"/>
      <c r="J145" s="18"/>
      <c r="K145" s="17"/>
      <c r="L145" s="17"/>
      <c r="M145" s="17"/>
      <c r="N145" s="17"/>
      <c r="O145" s="17"/>
      <c r="P145" s="17"/>
      <c r="Q145" s="19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1"/>
    </row>
    <row r="146" spans="1:113" ht="12.75" customHeight="1">
      <c r="A146" s="8">
        <v>145</v>
      </c>
      <c r="B146" s="21" t="s">
        <v>313</v>
      </c>
      <c r="C146" s="20" t="s">
        <v>75</v>
      </c>
      <c r="D146" s="17">
        <f t="shared" si="4"/>
        <v>0</v>
      </c>
      <c r="E146" s="18"/>
      <c r="F146" s="18"/>
      <c r="G146" s="17"/>
      <c r="H146" s="18"/>
      <c r="I146" s="17"/>
      <c r="J146" s="18"/>
      <c r="K146" s="17"/>
      <c r="L146" s="17"/>
      <c r="M146" s="17"/>
      <c r="N146" s="17"/>
      <c r="O146" s="17"/>
      <c r="P146" s="17"/>
      <c r="Q146" s="19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1"/>
    </row>
    <row r="147" spans="1:113" ht="12.75" customHeight="1">
      <c r="A147" s="2">
        <v>146</v>
      </c>
      <c r="B147" s="21" t="s">
        <v>314</v>
      </c>
      <c r="C147" s="20" t="s">
        <v>315</v>
      </c>
      <c r="D147" s="17">
        <f t="shared" si="4"/>
        <v>0</v>
      </c>
      <c r="E147" s="18"/>
      <c r="F147" s="18"/>
      <c r="G147" s="17"/>
      <c r="H147" s="18"/>
      <c r="I147" s="17"/>
      <c r="J147" s="18"/>
      <c r="K147" s="17"/>
      <c r="L147" s="17"/>
      <c r="M147" s="17"/>
      <c r="N147" s="17"/>
      <c r="O147" s="17"/>
      <c r="P147" s="17"/>
      <c r="Q147" s="23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1"/>
    </row>
    <row r="148" spans="1:113" ht="12.75" customHeight="1">
      <c r="A148" s="8">
        <v>147</v>
      </c>
      <c r="B148" s="21" t="s">
        <v>316</v>
      </c>
      <c r="C148" s="20" t="s">
        <v>317</v>
      </c>
      <c r="D148" s="17">
        <f t="shared" si="4"/>
        <v>5</v>
      </c>
      <c r="E148" s="18" t="s">
        <v>164</v>
      </c>
      <c r="F148" s="18" t="s">
        <v>42</v>
      </c>
      <c r="G148" s="17" t="s">
        <v>43</v>
      </c>
      <c r="H148" s="18" t="s">
        <v>15</v>
      </c>
      <c r="I148" s="17" t="s">
        <v>8</v>
      </c>
      <c r="J148" s="17"/>
      <c r="K148" s="17"/>
      <c r="L148" s="17"/>
      <c r="M148" s="17"/>
      <c r="N148" s="17"/>
      <c r="O148" s="17"/>
      <c r="P148" s="17"/>
      <c r="Q148" s="23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1"/>
    </row>
    <row r="149" spans="1:113" ht="12.75" customHeight="1">
      <c r="A149" s="2">
        <v>148</v>
      </c>
      <c r="B149" s="21" t="s">
        <v>318</v>
      </c>
      <c r="C149" s="20" t="s">
        <v>319</v>
      </c>
      <c r="D149" s="17">
        <f t="shared" si="4"/>
        <v>3</v>
      </c>
      <c r="E149" s="18" t="s">
        <v>29</v>
      </c>
      <c r="F149" s="18" t="s">
        <v>22</v>
      </c>
      <c r="G149" s="17" t="s">
        <v>15</v>
      </c>
      <c r="H149" s="18"/>
      <c r="I149" s="17"/>
      <c r="J149" s="18"/>
      <c r="K149" s="17"/>
      <c r="L149" s="17"/>
      <c r="M149" s="17"/>
      <c r="N149" s="17"/>
      <c r="O149" s="17"/>
      <c r="P149" s="17"/>
      <c r="Q149" s="23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1"/>
    </row>
    <row r="150" spans="1:113" ht="12.75" customHeight="1">
      <c r="A150" s="8">
        <v>149</v>
      </c>
      <c r="B150" s="15" t="s">
        <v>320</v>
      </c>
      <c r="C150" s="16" t="s">
        <v>297</v>
      </c>
      <c r="D150" s="17">
        <f t="shared" si="4"/>
        <v>3</v>
      </c>
      <c r="E150" s="18" t="s">
        <v>29</v>
      </c>
      <c r="F150" s="18" t="s">
        <v>15</v>
      </c>
      <c r="G150" s="17" t="s">
        <v>44</v>
      </c>
      <c r="H150" s="18"/>
      <c r="I150" s="17"/>
      <c r="J150" s="17"/>
      <c r="K150" s="17"/>
      <c r="L150" s="17"/>
      <c r="M150" s="17"/>
      <c r="N150" s="17"/>
      <c r="O150" s="17"/>
      <c r="P150" s="17"/>
      <c r="Q150" s="19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1"/>
    </row>
    <row r="151" spans="1:113" ht="12.75" customHeight="1">
      <c r="A151" s="2">
        <v>150</v>
      </c>
      <c r="B151" s="21" t="s">
        <v>321</v>
      </c>
      <c r="C151" s="20" t="s">
        <v>322</v>
      </c>
      <c r="D151" s="17">
        <f t="shared" si="4"/>
        <v>0</v>
      </c>
      <c r="E151" s="18"/>
      <c r="F151" s="18"/>
      <c r="G151" s="17"/>
      <c r="H151" s="18"/>
      <c r="I151" s="17"/>
      <c r="J151" s="18"/>
      <c r="K151" s="17"/>
      <c r="L151" s="17"/>
      <c r="M151" s="17"/>
      <c r="N151" s="17"/>
      <c r="O151" s="17"/>
      <c r="P151" s="17"/>
      <c r="Q151" s="19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1"/>
    </row>
    <row r="152" spans="1:113" ht="12.75" customHeight="1">
      <c r="A152" s="8">
        <v>151</v>
      </c>
      <c r="B152" s="21" t="s">
        <v>323</v>
      </c>
      <c r="C152" s="20" t="s">
        <v>324</v>
      </c>
      <c r="D152" s="17">
        <f t="shared" si="4"/>
        <v>2</v>
      </c>
      <c r="E152" s="18" t="s">
        <v>22</v>
      </c>
      <c r="F152" s="18" t="s">
        <v>15</v>
      </c>
      <c r="G152" s="17"/>
      <c r="H152" s="18"/>
      <c r="I152" s="17"/>
      <c r="J152" s="18"/>
      <c r="K152" s="17"/>
      <c r="L152" s="17"/>
      <c r="M152" s="17"/>
      <c r="N152" s="17"/>
      <c r="O152" s="17"/>
      <c r="P152" s="17"/>
      <c r="Q152" s="19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1"/>
    </row>
    <row r="153" spans="1:113" ht="12.75" customHeight="1">
      <c r="A153" s="2">
        <v>152</v>
      </c>
      <c r="B153" s="21" t="s">
        <v>323</v>
      </c>
      <c r="C153" s="20" t="s">
        <v>325</v>
      </c>
      <c r="D153" s="17">
        <f t="shared" si="4"/>
        <v>2</v>
      </c>
      <c r="E153" s="18" t="s">
        <v>22</v>
      </c>
      <c r="F153" s="18" t="s">
        <v>15</v>
      </c>
      <c r="G153" s="17"/>
      <c r="H153" s="18"/>
      <c r="I153" s="17"/>
      <c r="J153" s="18"/>
      <c r="K153" s="17"/>
      <c r="L153" s="17"/>
      <c r="M153" s="17"/>
      <c r="N153" s="17"/>
      <c r="O153" s="17"/>
      <c r="P153" s="17"/>
      <c r="Q153" s="19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1"/>
    </row>
    <row r="154" spans="1:113" ht="12.75" customHeight="1">
      <c r="A154" s="8">
        <v>153</v>
      </c>
      <c r="B154" s="21" t="s">
        <v>326</v>
      </c>
      <c r="C154" s="20" t="s">
        <v>168</v>
      </c>
      <c r="D154" s="17">
        <f t="shared" si="4"/>
        <v>17</v>
      </c>
      <c r="E154" s="18" t="s">
        <v>163</v>
      </c>
      <c r="F154" s="18" t="s">
        <v>276</v>
      </c>
      <c r="G154" s="17" t="s">
        <v>27</v>
      </c>
      <c r="H154" s="18" t="s">
        <v>28</v>
      </c>
      <c r="I154" s="17" t="s">
        <v>22</v>
      </c>
      <c r="J154" s="18" t="s">
        <v>42</v>
      </c>
      <c r="K154" s="17" t="s">
        <v>162</v>
      </c>
      <c r="L154" s="17" t="s">
        <v>131</v>
      </c>
      <c r="M154" s="17" t="s">
        <v>6</v>
      </c>
      <c r="N154" s="17" t="s">
        <v>22</v>
      </c>
      <c r="O154" s="17" t="s">
        <v>15</v>
      </c>
      <c r="P154" s="17" t="s">
        <v>8</v>
      </c>
      <c r="Q154" s="19" t="s">
        <v>50</v>
      </c>
      <c r="R154" s="17" t="s">
        <v>18</v>
      </c>
      <c r="S154" s="17" t="s">
        <v>327</v>
      </c>
      <c r="T154" s="17" t="s">
        <v>328</v>
      </c>
      <c r="U154" s="17" t="s">
        <v>329</v>
      </c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1"/>
    </row>
    <row r="155" spans="1:113" ht="12.75" customHeight="1">
      <c r="A155" s="2">
        <v>154</v>
      </c>
      <c r="B155" s="21" t="s">
        <v>330</v>
      </c>
      <c r="C155" s="20" t="s">
        <v>331</v>
      </c>
      <c r="D155" s="17">
        <f t="shared" si="4"/>
        <v>6</v>
      </c>
      <c r="E155" s="18" t="s">
        <v>42</v>
      </c>
      <c r="F155" s="18" t="s">
        <v>29</v>
      </c>
      <c r="G155" s="17" t="s">
        <v>43</v>
      </c>
      <c r="H155" s="18" t="s">
        <v>22</v>
      </c>
      <c r="I155" s="17" t="s">
        <v>18</v>
      </c>
      <c r="J155" s="18" t="s">
        <v>46</v>
      </c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1"/>
    </row>
    <row r="156" spans="1:113" ht="12.75" customHeight="1">
      <c r="A156" s="8">
        <v>155</v>
      </c>
      <c r="B156" s="21" t="s">
        <v>332</v>
      </c>
      <c r="C156" s="20" t="s">
        <v>197</v>
      </c>
      <c r="D156" s="17">
        <f t="shared" si="4"/>
        <v>2</v>
      </c>
      <c r="E156" s="18" t="s">
        <v>6</v>
      </c>
      <c r="F156" s="18" t="s">
        <v>7</v>
      </c>
      <c r="G156" s="17"/>
      <c r="H156" s="18"/>
      <c r="I156" s="17"/>
      <c r="J156" s="17"/>
      <c r="K156" s="17"/>
      <c r="L156" s="17"/>
      <c r="M156" s="17"/>
      <c r="N156" s="17"/>
      <c r="O156" s="17"/>
      <c r="P156" s="17"/>
      <c r="Q156" s="25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1"/>
    </row>
    <row r="157" spans="1:113" ht="12.75" customHeight="1">
      <c r="A157" s="2">
        <v>156</v>
      </c>
      <c r="B157" s="21" t="s">
        <v>333</v>
      </c>
      <c r="C157" s="20" t="s">
        <v>334</v>
      </c>
      <c r="D157" s="17">
        <f t="shared" si="4"/>
        <v>0</v>
      </c>
      <c r="E157" s="18"/>
      <c r="F157" s="18"/>
      <c r="G157" s="17"/>
      <c r="H157" s="18"/>
      <c r="I157" s="17"/>
      <c r="J157" s="17"/>
      <c r="K157" s="17"/>
      <c r="L157" s="17"/>
      <c r="M157" s="17"/>
      <c r="N157" s="17"/>
      <c r="O157" s="17"/>
      <c r="P157" s="17"/>
      <c r="Q157" s="25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1"/>
    </row>
    <row r="158" spans="1:113" ht="12.75" customHeight="1">
      <c r="A158" s="8">
        <v>157</v>
      </c>
      <c r="B158" s="21" t="s">
        <v>335</v>
      </c>
      <c r="C158" s="20" t="s">
        <v>336</v>
      </c>
      <c r="D158" s="17">
        <f aca="true" t="shared" si="5" ref="D158:D188">COUNTA(E158:EA158)</f>
        <v>4</v>
      </c>
      <c r="E158" s="18" t="s">
        <v>43</v>
      </c>
      <c r="F158" s="18" t="s">
        <v>15</v>
      </c>
      <c r="G158" s="17" t="s">
        <v>8</v>
      </c>
      <c r="H158" s="18" t="s">
        <v>46</v>
      </c>
      <c r="I158" s="17"/>
      <c r="J158" s="17"/>
      <c r="K158" s="17"/>
      <c r="L158" s="17"/>
      <c r="M158" s="17"/>
      <c r="N158" s="17"/>
      <c r="O158" s="17"/>
      <c r="P158" s="17"/>
      <c r="Q158" s="19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1"/>
    </row>
    <row r="159" spans="1:113" ht="12.75" customHeight="1">
      <c r="A159" s="2">
        <v>158</v>
      </c>
      <c r="B159" s="15" t="s">
        <v>337</v>
      </c>
      <c r="C159" s="16" t="s">
        <v>338</v>
      </c>
      <c r="D159" s="17">
        <f t="shared" si="5"/>
        <v>1</v>
      </c>
      <c r="E159" s="18" t="s">
        <v>50</v>
      </c>
      <c r="F159" s="18"/>
      <c r="G159" s="17"/>
      <c r="H159" s="18"/>
      <c r="I159" s="17"/>
      <c r="J159" s="17"/>
      <c r="K159" s="17"/>
      <c r="L159" s="17"/>
      <c r="M159" s="17"/>
      <c r="N159" s="17"/>
      <c r="O159" s="17"/>
      <c r="P159" s="17"/>
      <c r="Q159" s="19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1"/>
    </row>
    <row r="160" spans="1:113" ht="12.75" customHeight="1">
      <c r="A160" s="8">
        <v>159</v>
      </c>
      <c r="B160" s="21" t="s">
        <v>339</v>
      </c>
      <c r="C160" s="20" t="s">
        <v>148</v>
      </c>
      <c r="D160" s="17">
        <f t="shared" si="5"/>
        <v>8</v>
      </c>
      <c r="E160" s="18" t="s">
        <v>164</v>
      </c>
      <c r="F160" s="18" t="s">
        <v>22</v>
      </c>
      <c r="G160" s="17" t="s">
        <v>42</v>
      </c>
      <c r="H160" s="18" t="s">
        <v>6</v>
      </c>
      <c r="I160" s="17" t="s">
        <v>58</v>
      </c>
      <c r="J160" s="17" t="s">
        <v>7</v>
      </c>
      <c r="K160" s="17" t="s">
        <v>18</v>
      </c>
      <c r="L160" s="17" t="s">
        <v>50</v>
      </c>
      <c r="M160" s="17"/>
      <c r="N160" s="17"/>
      <c r="O160" s="17"/>
      <c r="P160" s="17"/>
      <c r="Q160" s="19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1"/>
    </row>
    <row r="161" spans="1:113" ht="12.75" customHeight="1">
      <c r="A161" s="2">
        <v>160</v>
      </c>
      <c r="B161" s="15" t="s">
        <v>340</v>
      </c>
      <c r="C161" s="16" t="s">
        <v>341</v>
      </c>
      <c r="D161" s="17">
        <f t="shared" si="5"/>
        <v>0</v>
      </c>
      <c r="E161" s="18"/>
      <c r="F161" s="18"/>
      <c r="G161" s="17"/>
      <c r="H161" s="18"/>
      <c r="I161" s="17"/>
      <c r="J161" s="17"/>
      <c r="K161" s="17"/>
      <c r="L161" s="17"/>
      <c r="M161" s="17"/>
      <c r="N161" s="17"/>
      <c r="O161" s="17"/>
      <c r="P161" s="17"/>
      <c r="Q161" s="19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1"/>
    </row>
    <row r="162" spans="1:113" ht="12.75" customHeight="1">
      <c r="A162" s="8">
        <v>161</v>
      </c>
      <c r="B162" s="30" t="s">
        <v>342</v>
      </c>
      <c r="C162" s="31" t="s">
        <v>343</v>
      </c>
      <c r="D162" s="17">
        <f t="shared" si="5"/>
        <v>0</v>
      </c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1"/>
    </row>
    <row r="163" spans="1:113" ht="12.75" customHeight="1">
      <c r="A163" s="2">
        <v>162</v>
      </c>
      <c r="B163" s="20" t="s">
        <v>344</v>
      </c>
      <c r="C163" s="20" t="s">
        <v>319</v>
      </c>
      <c r="D163" s="17">
        <f t="shared" si="5"/>
        <v>3</v>
      </c>
      <c r="E163" s="18" t="s">
        <v>7</v>
      </c>
      <c r="F163" s="18" t="s">
        <v>8</v>
      </c>
      <c r="G163" s="17" t="s">
        <v>50</v>
      </c>
      <c r="H163" s="18"/>
      <c r="I163" s="17"/>
      <c r="J163" s="17"/>
      <c r="K163" s="17"/>
      <c r="L163" s="17"/>
      <c r="M163" s="17"/>
      <c r="N163" s="17"/>
      <c r="O163" s="17"/>
      <c r="P163" s="17"/>
      <c r="Q163" s="19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1"/>
    </row>
    <row r="164" spans="1:113" ht="12.75" customHeight="1">
      <c r="A164" s="8">
        <v>163</v>
      </c>
      <c r="B164" s="20" t="s">
        <v>345</v>
      </c>
      <c r="C164" s="20" t="s">
        <v>202</v>
      </c>
      <c r="D164" s="17">
        <f t="shared" si="5"/>
        <v>1</v>
      </c>
      <c r="E164" s="18" t="s">
        <v>172</v>
      </c>
      <c r="F164" s="18"/>
      <c r="G164" s="17"/>
      <c r="H164" s="18"/>
      <c r="I164" s="17"/>
      <c r="J164" s="18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1"/>
    </row>
    <row r="165" spans="1:113" ht="12.75" customHeight="1">
      <c r="A165" s="2">
        <v>164</v>
      </c>
      <c r="B165" s="24" t="s">
        <v>346</v>
      </c>
      <c r="C165" s="32" t="s">
        <v>347</v>
      </c>
      <c r="D165" s="17">
        <f t="shared" si="5"/>
        <v>1</v>
      </c>
      <c r="E165" s="18" t="s">
        <v>12</v>
      </c>
      <c r="F165" s="18"/>
      <c r="G165" s="17"/>
      <c r="H165" s="18"/>
      <c r="I165" s="17"/>
      <c r="J165" s="17"/>
      <c r="K165" s="17"/>
      <c r="L165" s="17"/>
      <c r="M165" s="17"/>
      <c r="N165" s="17"/>
      <c r="O165" s="17"/>
      <c r="P165" s="17"/>
      <c r="Q165" s="19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1"/>
    </row>
    <row r="166" spans="1:113" ht="12.75" customHeight="1">
      <c r="A166" s="8">
        <v>165</v>
      </c>
      <c r="B166" s="20" t="s">
        <v>348</v>
      </c>
      <c r="C166" s="20" t="s">
        <v>349</v>
      </c>
      <c r="D166" s="17">
        <f t="shared" si="5"/>
        <v>3</v>
      </c>
      <c r="E166" s="18" t="s">
        <v>43</v>
      </c>
      <c r="F166" s="18" t="s">
        <v>286</v>
      </c>
      <c r="G166" s="17" t="s">
        <v>46</v>
      </c>
      <c r="H166" s="18"/>
      <c r="I166" s="17"/>
      <c r="J166" s="18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1"/>
    </row>
    <row r="167" spans="1:104" ht="12.75" customHeight="1">
      <c r="A167" s="2">
        <v>166</v>
      </c>
      <c r="B167" s="21" t="s">
        <v>350</v>
      </c>
      <c r="C167" s="21" t="s">
        <v>351</v>
      </c>
      <c r="D167" s="17">
        <f t="shared" si="5"/>
        <v>2</v>
      </c>
      <c r="E167" s="18" t="s">
        <v>6</v>
      </c>
      <c r="F167" s="18" t="s">
        <v>15</v>
      </c>
      <c r="G167" s="17"/>
      <c r="H167" s="18"/>
      <c r="I167" s="17"/>
      <c r="J167" s="18"/>
      <c r="K167" s="17"/>
      <c r="L167" s="17"/>
      <c r="M167" s="17"/>
      <c r="N167" s="17"/>
      <c r="O167" s="17"/>
      <c r="P167" s="17"/>
      <c r="Q167" s="19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20"/>
      <c r="CP167" s="20"/>
      <c r="CQ167" s="20"/>
      <c r="CR167" s="29"/>
      <c r="CS167" s="29"/>
      <c r="CT167" s="29"/>
      <c r="CU167" s="29"/>
      <c r="CV167" s="29"/>
      <c r="CW167" s="29"/>
      <c r="CX167" s="29"/>
      <c r="CY167" s="29"/>
      <c r="CZ167" s="29"/>
    </row>
    <row r="168" spans="1:113" ht="12.75" customHeight="1">
      <c r="A168" s="8">
        <v>167</v>
      </c>
      <c r="B168" s="20" t="s">
        <v>352</v>
      </c>
      <c r="C168" s="20" t="s">
        <v>353</v>
      </c>
      <c r="D168" s="17">
        <f t="shared" si="5"/>
        <v>0</v>
      </c>
      <c r="E168" s="18"/>
      <c r="F168" s="18"/>
      <c r="G168" s="17"/>
      <c r="H168" s="18"/>
      <c r="I168" s="17"/>
      <c r="J168" s="18"/>
      <c r="K168" s="17"/>
      <c r="L168" s="17"/>
      <c r="M168" s="17"/>
      <c r="N168" s="17"/>
      <c r="O168" s="17"/>
      <c r="P168" s="17"/>
      <c r="Q168" s="19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1"/>
    </row>
    <row r="169" spans="1:113" ht="12.75" customHeight="1">
      <c r="A169" s="2">
        <v>168</v>
      </c>
      <c r="B169" s="20" t="s">
        <v>354</v>
      </c>
      <c r="C169" s="20" t="s">
        <v>179</v>
      </c>
      <c r="D169" s="17">
        <f t="shared" si="5"/>
        <v>3</v>
      </c>
      <c r="E169" s="18" t="s">
        <v>15</v>
      </c>
      <c r="F169" s="18" t="s">
        <v>18</v>
      </c>
      <c r="G169" s="17" t="s">
        <v>12</v>
      </c>
      <c r="H169" s="18"/>
      <c r="I169" s="17"/>
      <c r="J169" s="18"/>
      <c r="K169" s="17"/>
      <c r="L169" s="17"/>
      <c r="M169" s="17"/>
      <c r="N169" s="17"/>
      <c r="O169" s="17"/>
      <c r="P169" s="17"/>
      <c r="Q169" s="19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1"/>
    </row>
    <row r="170" spans="1:113" ht="12.75" customHeight="1">
      <c r="A170" s="8">
        <v>169</v>
      </c>
      <c r="B170" s="20" t="s">
        <v>354</v>
      </c>
      <c r="C170" s="20" t="s">
        <v>41</v>
      </c>
      <c r="D170" s="17">
        <f t="shared" si="5"/>
        <v>3</v>
      </c>
      <c r="E170" s="18" t="s">
        <v>22</v>
      </c>
      <c r="F170" s="18" t="s">
        <v>15</v>
      </c>
      <c r="G170" s="17" t="s">
        <v>8</v>
      </c>
      <c r="H170" s="18"/>
      <c r="I170" s="17"/>
      <c r="J170" s="18"/>
      <c r="K170" s="17"/>
      <c r="L170" s="17"/>
      <c r="M170" s="17"/>
      <c r="N170" s="17"/>
      <c r="O170" s="17"/>
      <c r="P170" s="17"/>
      <c r="Q170" s="19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1"/>
    </row>
    <row r="171" spans="1:113" ht="12.75" customHeight="1">
      <c r="A171" s="2">
        <v>170</v>
      </c>
      <c r="B171" s="20" t="s">
        <v>355</v>
      </c>
      <c r="C171" s="20" t="s">
        <v>93</v>
      </c>
      <c r="D171" s="17">
        <f t="shared" si="5"/>
        <v>4</v>
      </c>
      <c r="E171" s="18" t="s">
        <v>29</v>
      </c>
      <c r="F171" s="18" t="s">
        <v>43</v>
      </c>
      <c r="G171" s="17" t="s">
        <v>22</v>
      </c>
      <c r="H171" s="18" t="s">
        <v>46</v>
      </c>
      <c r="I171" s="17"/>
      <c r="J171" s="18"/>
      <c r="K171" s="17"/>
      <c r="L171" s="17"/>
      <c r="M171" s="17"/>
      <c r="N171" s="17"/>
      <c r="O171" s="17"/>
      <c r="P171" s="17"/>
      <c r="Q171" s="19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1"/>
    </row>
    <row r="172" spans="1:113" ht="12.75" customHeight="1">
      <c r="A172" s="8">
        <v>171</v>
      </c>
      <c r="B172" s="20" t="s">
        <v>356</v>
      </c>
      <c r="C172" s="20" t="s">
        <v>357</v>
      </c>
      <c r="D172" s="17">
        <f t="shared" si="5"/>
        <v>0</v>
      </c>
      <c r="E172" s="18"/>
      <c r="F172" s="18"/>
      <c r="G172" s="17"/>
      <c r="H172" s="18"/>
      <c r="I172" s="17"/>
      <c r="J172" s="17"/>
      <c r="K172" s="17"/>
      <c r="L172" s="17"/>
      <c r="M172" s="17"/>
      <c r="N172" s="17"/>
      <c r="O172" s="17"/>
      <c r="P172" s="17"/>
      <c r="Q172" s="23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1"/>
    </row>
    <row r="173" spans="1:113" ht="12.75" customHeight="1">
      <c r="A173" s="2">
        <v>172</v>
      </c>
      <c r="B173" s="31" t="s">
        <v>358</v>
      </c>
      <c r="C173" s="31" t="s">
        <v>359</v>
      </c>
      <c r="D173" s="17">
        <f t="shared" si="5"/>
        <v>5</v>
      </c>
      <c r="E173" s="33" t="s">
        <v>42</v>
      </c>
      <c r="F173" s="33" t="s">
        <v>29</v>
      </c>
      <c r="G173" s="34" t="s">
        <v>43</v>
      </c>
      <c r="H173" s="33" t="s">
        <v>12</v>
      </c>
      <c r="I173" s="34" t="s">
        <v>46</v>
      </c>
      <c r="J173" s="33"/>
      <c r="K173" s="34"/>
      <c r="L173" s="34"/>
      <c r="M173" s="34"/>
      <c r="N173" s="34"/>
      <c r="O173" s="34"/>
      <c r="P173" s="34"/>
      <c r="Q173" s="35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0"/>
    </row>
    <row r="174" spans="1:92" s="20" customFormat="1" ht="12.75" customHeight="1">
      <c r="A174" s="8">
        <v>173</v>
      </c>
      <c r="B174" s="20" t="s">
        <v>360</v>
      </c>
      <c r="C174" s="20" t="s">
        <v>235</v>
      </c>
      <c r="D174" s="17">
        <f t="shared" si="5"/>
        <v>4</v>
      </c>
      <c r="E174" s="18" t="s">
        <v>29</v>
      </c>
      <c r="F174" s="18" t="s">
        <v>15</v>
      </c>
      <c r="G174" s="17" t="s">
        <v>18</v>
      </c>
      <c r="H174" s="18" t="s">
        <v>8</v>
      </c>
      <c r="I174" s="17"/>
      <c r="J174" s="18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</row>
    <row r="175" spans="1:92" s="20" customFormat="1" ht="12.75" customHeight="1">
      <c r="A175" s="2">
        <v>174</v>
      </c>
      <c r="B175" s="20" t="s">
        <v>361</v>
      </c>
      <c r="C175" s="20" t="s">
        <v>75</v>
      </c>
      <c r="D175" s="17">
        <f t="shared" si="5"/>
        <v>0</v>
      </c>
      <c r="E175" s="18"/>
      <c r="F175" s="18"/>
      <c r="G175" s="17"/>
      <c r="H175" s="18"/>
      <c r="I175" s="17"/>
      <c r="J175" s="18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</row>
    <row r="176" spans="1:92" s="20" customFormat="1" ht="12.75" customHeight="1">
      <c r="A176" s="8">
        <v>175</v>
      </c>
      <c r="B176" s="20" t="s">
        <v>362</v>
      </c>
      <c r="C176" s="20" t="s">
        <v>363</v>
      </c>
      <c r="D176" s="17">
        <f t="shared" si="5"/>
        <v>3</v>
      </c>
      <c r="E176" s="18" t="s">
        <v>43</v>
      </c>
      <c r="F176" s="18" t="s">
        <v>18</v>
      </c>
      <c r="G176" s="17" t="s">
        <v>12</v>
      </c>
      <c r="H176" s="18"/>
      <c r="I176" s="17"/>
      <c r="J176" s="18"/>
      <c r="K176" s="17"/>
      <c r="L176" s="17"/>
      <c r="M176" s="17"/>
      <c r="N176" s="17"/>
      <c r="O176" s="17"/>
      <c r="P176" s="17"/>
      <c r="Q176" s="23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</row>
    <row r="177" spans="1:92" s="20" customFormat="1" ht="12.75" customHeight="1">
      <c r="A177" s="2">
        <v>176</v>
      </c>
      <c r="B177" s="20" t="s">
        <v>364</v>
      </c>
      <c r="C177" s="20" t="s">
        <v>365</v>
      </c>
      <c r="D177" s="17">
        <f t="shared" si="5"/>
        <v>5</v>
      </c>
      <c r="E177" s="18" t="s">
        <v>165</v>
      </c>
      <c r="F177" s="18" t="s">
        <v>22</v>
      </c>
      <c r="G177" s="17" t="s">
        <v>15</v>
      </c>
      <c r="H177" s="18" t="s">
        <v>18</v>
      </c>
      <c r="I177" s="17" t="s">
        <v>46</v>
      </c>
      <c r="J177" s="18"/>
      <c r="K177" s="17"/>
      <c r="L177" s="17"/>
      <c r="M177" s="17"/>
      <c r="N177" s="17"/>
      <c r="O177" s="17"/>
      <c r="P177" s="17"/>
      <c r="Q177" s="23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</row>
    <row r="178" spans="1:92" s="20" customFormat="1" ht="12.75" customHeight="1">
      <c r="A178" s="8">
        <v>177</v>
      </c>
      <c r="B178" s="16" t="s">
        <v>366</v>
      </c>
      <c r="C178" s="16" t="s">
        <v>367</v>
      </c>
      <c r="D178" s="17">
        <f t="shared" si="5"/>
        <v>13</v>
      </c>
      <c r="E178" s="18" t="s">
        <v>125</v>
      </c>
      <c r="F178" s="18" t="s">
        <v>15</v>
      </c>
      <c r="G178" s="17" t="s">
        <v>18</v>
      </c>
      <c r="H178" s="18" t="s">
        <v>12</v>
      </c>
      <c r="I178" s="17" t="s">
        <v>51</v>
      </c>
      <c r="J178" s="17" t="s">
        <v>52</v>
      </c>
      <c r="K178" s="17" t="s">
        <v>82</v>
      </c>
      <c r="L178" s="17" t="s">
        <v>83</v>
      </c>
      <c r="M178" s="17" t="s">
        <v>504</v>
      </c>
      <c r="N178" s="17" t="s">
        <v>23</v>
      </c>
      <c r="O178" s="17" t="s">
        <v>368</v>
      </c>
      <c r="P178" s="17" t="s">
        <v>66</v>
      </c>
      <c r="Q178" s="17" t="s">
        <v>24</v>
      </c>
      <c r="R178" s="17"/>
      <c r="S178" s="17"/>
      <c r="T178" s="17"/>
      <c r="U178" s="17"/>
      <c r="V178" s="17"/>
      <c r="W178" s="18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</row>
    <row r="179" spans="1:92" s="20" customFormat="1" ht="12.75" customHeight="1">
      <c r="A179" s="2">
        <v>178</v>
      </c>
      <c r="B179" s="20" t="s">
        <v>369</v>
      </c>
      <c r="C179" s="20" t="s">
        <v>64</v>
      </c>
      <c r="D179" s="17">
        <f t="shared" si="5"/>
        <v>9</v>
      </c>
      <c r="E179" s="18" t="s">
        <v>125</v>
      </c>
      <c r="F179" s="18" t="s">
        <v>29</v>
      </c>
      <c r="G179" s="17" t="s">
        <v>43</v>
      </c>
      <c r="H179" s="18" t="s">
        <v>370</v>
      </c>
      <c r="I179" s="17" t="s">
        <v>15</v>
      </c>
      <c r="J179" s="18" t="s">
        <v>18</v>
      </c>
      <c r="K179" s="17" t="s">
        <v>12</v>
      </c>
      <c r="L179" s="17" t="s">
        <v>371</v>
      </c>
      <c r="M179" s="17" t="s">
        <v>52</v>
      </c>
      <c r="N179" s="17"/>
      <c r="O179" s="17"/>
      <c r="P179" s="17"/>
      <c r="Q179" s="19"/>
      <c r="R179" s="17"/>
      <c r="S179" s="17"/>
      <c r="T179" s="17"/>
      <c r="U179" s="17"/>
      <c r="V179" s="17"/>
      <c r="W179" s="18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</row>
    <row r="180" spans="1:92" s="20" customFormat="1" ht="12.75" customHeight="1">
      <c r="A180" s="8">
        <v>179</v>
      </c>
      <c r="B180" s="20" t="s">
        <v>372</v>
      </c>
      <c r="C180" s="20" t="s">
        <v>64</v>
      </c>
      <c r="D180" s="17">
        <f t="shared" si="5"/>
        <v>12</v>
      </c>
      <c r="E180" s="18" t="s">
        <v>49</v>
      </c>
      <c r="F180" s="18" t="s">
        <v>28</v>
      </c>
      <c r="G180" s="17" t="s">
        <v>29</v>
      </c>
      <c r="H180" s="18" t="s">
        <v>43</v>
      </c>
      <c r="I180" s="17" t="s">
        <v>59</v>
      </c>
      <c r="J180" s="18" t="s">
        <v>15</v>
      </c>
      <c r="K180" s="17" t="s">
        <v>51</v>
      </c>
      <c r="L180" s="17" t="s">
        <v>46</v>
      </c>
      <c r="M180" s="17" t="s">
        <v>53</v>
      </c>
      <c r="N180" s="17" t="s">
        <v>373</v>
      </c>
      <c r="O180" s="17" t="s">
        <v>66</v>
      </c>
      <c r="P180" s="17" t="s">
        <v>24</v>
      </c>
      <c r="Q180" s="23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8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</row>
    <row r="181" spans="1:92" s="20" customFormat="1" ht="12.75" customHeight="1">
      <c r="A181" s="2">
        <v>180</v>
      </c>
      <c r="B181" s="20" t="s">
        <v>374</v>
      </c>
      <c r="C181" s="20" t="s">
        <v>231</v>
      </c>
      <c r="D181" s="17">
        <f t="shared" si="5"/>
        <v>6</v>
      </c>
      <c r="E181" s="18" t="s">
        <v>43</v>
      </c>
      <c r="F181" s="18" t="s">
        <v>42</v>
      </c>
      <c r="G181" s="17" t="s">
        <v>6</v>
      </c>
      <c r="H181" s="18" t="s">
        <v>22</v>
      </c>
      <c r="I181" s="17" t="s">
        <v>7</v>
      </c>
      <c r="J181" s="17" t="s">
        <v>50</v>
      </c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</row>
    <row r="182" spans="1:92" s="20" customFormat="1" ht="12.75" customHeight="1">
      <c r="A182" s="8">
        <v>181</v>
      </c>
      <c r="B182" s="20" t="s">
        <v>375</v>
      </c>
      <c r="C182" s="20" t="s">
        <v>123</v>
      </c>
      <c r="D182" s="17">
        <f t="shared" si="5"/>
        <v>3</v>
      </c>
      <c r="E182" s="18" t="s">
        <v>78</v>
      </c>
      <c r="F182" s="18" t="s">
        <v>29</v>
      </c>
      <c r="G182" s="17" t="s">
        <v>43</v>
      </c>
      <c r="H182" s="18"/>
      <c r="I182" s="17"/>
      <c r="J182" s="18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</row>
    <row r="183" spans="1:92" s="20" customFormat="1" ht="12.75" customHeight="1">
      <c r="A183" s="2">
        <v>182</v>
      </c>
      <c r="B183" s="20" t="s">
        <v>376</v>
      </c>
      <c r="C183" s="20" t="s">
        <v>209</v>
      </c>
      <c r="D183" s="17">
        <f t="shared" si="5"/>
        <v>1</v>
      </c>
      <c r="E183" s="18" t="s">
        <v>6</v>
      </c>
      <c r="F183" s="18"/>
      <c r="G183" s="17"/>
      <c r="H183" s="18"/>
      <c r="I183" s="17"/>
      <c r="J183" s="17"/>
      <c r="K183" s="17"/>
      <c r="L183" s="17"/>
      <c r="M183" s="17"/>
      <c r="N183" s="17"/>
      <c r="O183" s="17"/>
      <c r="P183" s="17"/>
      <c r="Q183" s="19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</row>
    <row r="184" spans="1:92" s="20" customFormat="1" ht="12.75" customHeight="1">
      <c r="A184" s="8">
        <v>183</v>
      </c>
      <c r="B184" s="20" t="s">
        <v>377</v>
      </c>
      <c r="C184" s="20" t="s">
        <v>378</v>
      </c>
      <c r="D184" s="17">
        <f t="shared" si="5"/>
        <v>20</v>
      </c>
      <c r="E184" s="18" t="s">
        <v>49</v>
      </c>
      <c r="F184" s="18" t="s">
        <v>42</v>
      </c>
      <c r="G184" s="17" t="s">
        <v>29</v>
      </c>
      <c r="H184" s="18" t="s">
        <v>43</v>
      </c>
      <c r="I184" s="17" t="s">
        <v>22</v>
      </c>
      <c r="J184" s="18" t="s">
        <v>379</v>
      </c>
      <c r="K184" s="17" t="s">
        <v>51</v>
      </c>
      <c r="L184" s="17" t="s">
        <v>45</v>
      </c>
      <c r="M184" s="17" t="s">
        <v>46</v>
      </c>
      <c r="N184" s="17" t="s">
        <v>52</v>
      </c>
      <c r="O184" s="17" t="s">
        <v>82</v>
      </c>
      <c r="P184" s="17" t="s">
        <v>83</v>
      </c>
      <c r="Q184" s="17" t="s">
        <v>84</v>
      </c>
      <c r="R184" s="17" t="s">
        <v>85</v>
      </c>
      <c r="S184" s="17" t="s">
        <v>86</v>
      </c>
      <c r="T184" s="17" t="s">
        <v>87</v>
      </c>
      <c r="U184" s="18" t="s">
        <v>88</v>
      </c>
      <c r="V184" s="17" t="s">
        <v>53</v>
      </c>
      <c r="W184" s="17" t="s">
        <v>54</v>
      </c>
      <c r="X184" s="17" t="s">
        <v>66</v>
      </c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</row>
    <row r="185" spans="1:92" s="20" customFormat="1" ht="12.75" customHeight="1">
      <c r="A185" s="2">
        <v>184</v>
      </c>
      <c r="B185" s="20" t="s">
        <v>377</v>
      </c>
      <c r="C185" s="20" t="s">
        <v>48</v>
      </c>
      <c r="D185" s="17">
        <f t="shared" si="5"/>
        <v>5</v>
      </c>
      <c r="E185" s="18" t="s">
        <v>29</v>
      </c>
      <c r="F185" s="18" t="s">
        <v>43</v>
      </c>
      <c r="G185" s="17" t="s">
        <v>15</v>
      </c>
      <c r="H185" s="18" t="s">
        <v>46</v>
      </c>
      <c r="I185" s="17" t="s">
        <v>24</v>
      </c>
      <c r="J185" s="18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8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</row>
    <row r="186" spans="1:92" s="20" customFormat="1" ht="12.75" customHeight="1">
      <c r="A186" s="8">
        <v>185</v>
      </c>
      <c r="B186" s="20" t="s">
        <v>380</v>
      </c>
      <c r="C186" s="20" t="s">
        <v>62</v>
      </c>
      <c r="D186" s="17">
        <f t="shared" si="5"/>
        <v>1</v>
      </c>
      <c r="E186" s="18" t="s">
        <v>78</v>
      </c>
      <c r="F186" s="18"/>
      <c r="G186" s="17"/>
      <c r="H186" s="18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</row>
    <row r="187" spans="1:92" s="20" customFormat="1" ht="12.75" customHeight="1">
      <c r="A187" s="2">
        <v>186</v>
      </c>
      <c r="B187" s="20" t="s">
        <v>381</v>
      </c>
      <c r="C187" s="20" t="s">
        <v>382</v>
      </c>
      <c r="D187" s="17">
        <f t="shared" si="5"/>
        <v>4</v>
      </c>
      <c r="E187" s="18" t="s">
        <v>6</v>
      </c>
      <c r="F187" s="18" t="s">
        <v>7</v>
      </c>
      <c r="G187" s="17" t="s">
        <v>18</v>
      </c>
      <c r="H187" s="18" t="s">
        <v>8</v>
      </c>
      <c r="I187" s="17"/>
      <c r="J187" s="17"/>
      <c r="K187" s="17"/>
      <c r="L187" s="17"/>
      <c r="M187" s="17"/>
      <c r="N187" s="17"/>
      <c r="O187" s="17"/>
      <c r="P187" s="17"/>
      <c r="Q187" s="19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</row>
    <row r="188" spans="1:92" s="20" customFormat="1" ht="12.75" customHeight="1">
      <c r="A188" s="8">
        <v>187</v>
      </c>
      <c r="B188" s="20" t="s">
        <v>383</v>
      </c>
      <c r="C188" s="20" t="s">
        <v>384</v>
      </c>
      <c r="D188" s="17">
        <f t="shared" si="5"/>
        <v>0</v>
      </c>
      <c r="E188" s="18"/>
      <c r="F188" s="18"/>
      <c r="G188" s="17"/>
      <c r="H188" s="18"/>
      <c r="I188" s="17"/>
      <c r="J188" s="17"/>
      <c r="K188" s="17"/>
      <c r="L188" s="17"/>
      <c r="M188" s="17"/>
      <c r="N188" s="17"/>
      <c r="O188" s="17"/>
      <c r="P188" s="17"/>
      <c r="Q188" s="19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</row>
    <row r="189" spans="1:92" s="20" customFormat="1" ht="12.75" customHeight="1">
      <c r="A189" s="2">
        <v>188</v>
      </c>
      <c r="B189" s="20" t="s">
        <v>385</v>
      </c>
      <c r="C189" s="20" t="s">
        <v>175</v>
      </c>
      <c r="D189" s="17">
        <f aca="true" t="shared" si="6" ref="D189:D218">COUNTA(E189:EA189)</f>
        <v>8</v>
      </c>
      <c r="E189" s="18" t="s">
        <v>49</v>
      </c>
      <c r="F189" s="18" t="s">
        <v>28</v>
      </c>
      <c r="G189" s="17" t="s">
        <v>42</v>
      </c>
      <c r="H189" s="18" t="s">
        <v>29</v>
      </c>
      <c r="I189" s="17" t="s">
        <v>43</v>
      </c>
      <c r="J189" s="18" t="s">
        <v>46</v>
      </c>
      <c r="K189" s="17" t="s">
        <v>66</v>
      </c>
      <c r="L189" s="17" t="s">
        <v>24</v>
      </c>
      <c r="M189" s="17"/>
      <c r="N189" s="17"/>
      <c r="O189" s="17"/>
      <c r="P189" s="17"/>
      <c r="Q189" s="23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</row>
    <row r="190" spans="1:92" s="20" customFormat="1" ht="12.75" customHeight="1">
      <c r="A190" s="8">
        <v>189</v>
      </c>
      <c r="B190" s="20" t="s">
        <v>386</v>
      </c>
      <c r="C190" s="20" t="s">
        <v>387</v>
      </c>
      <c r="D190" s="17">
        <f t="shared" si="6"/>
        <v>0</v>
      </c>
      <c r="E190" s="18"/>
      <c r="F190" s="18"/>
      <c r="G190" s="17"/>
      <c r="H190" s="18"/>
      <c r="I190" s="17"/>
      <c r="J190" s="18"/>
      <c r="K190" s="17"/>
      <c r="L190" s="17"/>
      <c r="M190" s="17"/>
      <c r="N190" s="17"/>
      <c r="O190" s="17"/>
      <c r="P190" s="17"/>
      <c r="Q190" s="19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</row>
    <row r="191" spans="1:92" s="20" customFormat="1" ht="12.75" customHeight="1">
      <c r="A191" s="2">
        <v>190</v>
      </c>
      <c r="B191" s="20" t="s">
        <v>388</v>
      </c>
      <c r="C191" s="20" t="s">
        <v>141</v>
      </c>
      <c r="D191" s="17">
        <f t="shared" si="6"/>
        <v>2</v>
      </c>
      <c r="E191" s="18" t="s">
        <v>18</v>
      </c>
      <c r="F191" s="18" t="s">
        <v>12</v>
      </c>
      <c r="G191" s="17"/>
      <c r="H191" s="18"/>
      <c r="I191" s="17"/>
      <c r="J191" s="17"/>
      <c r="K191" s="17"/>
      <c r="L191" s="17"/>
      <c r="M191" s="17"/>
      <c r="N191" s="17"/>
      <c r="O191" s="17"/>
      <c r="P191" s="17"/>
      <c r="Q191" s="19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</row>
    <row r="192" spans="1:92" s="20" customFormat="1" ht="12.75" customHeight="1">
      <c r="A192" s="8">
        <v>191</v>
      </c>
      <c r="B192" s="20" t="s">
        <v>389</v>
      </c>
      <c r="C192" s="20" t="s">
        <v>390</v>
      </c>
      <c r="D192" s="17">
        <f t="shared" si="6"/>
        <v>3</v>
      </c>
      <c r="E192" s="18" t="s">
        <v>15</v>
      </c>
      <c r="F192" s="18" t="s">
        <v>18</v>
      </c>
      <c r="G192" s="17" t="s">
        <v>12</v>
      </c>
      <c r="H192" s="18"/>
      <c r="I192" s="17"/>
      <c r="J192" s="17"/>
      <c r="K192" s="17"/>
      <c r="L192" s="17"/>
      <c r="M192" s="17"/>
      <c r="N192" s="17"/>
      <c r="O192" s="17"/>
      <c r="P192" s="17"/>
      <c r="Q192" s="19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</row>
    <row r="193" spans="1:92" s="20" customFormat="1" ht="12.75" customHeight="1">
      <c r="A193" s="2">
        <v>192</v>
      </c>
      <c r="B193" s="16" t="s">
        <v>391</v>
      </c>
      <c r="C193" s="16" t="s">
        <v>392</v>
      </c>
      <c r="D193" s="17">
        <f t="shared" si="6"/>
        <v>0</v>
      </c>
      <c r="E193" s="18"/>
      <c r="F193" s="18"/>
      <c r="G193" s="17"/>
      <c r="H193" s="18"/>
      <c r="I193" s="17"/>
      <c r="J193" s="18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</row>
    <row r="194" spans="1:92" s="20" customFormat="1" ht="12.75" customHeight="1">
      <c r="A194" s="8">
        <v>193</v>
      </c>
      <c r="B194" s="20" t="s">
        <v>393</v>
      </c>
      <c r="C194" s="20" t="s">
        <v>394</v>
      </c>
      <c r="D194" s="17">
        <f t="shared" si="6"/>
        <v>19</v>
      </c>
      <c r="E194" s="18" t="s">
        <v>28</v>
      </c>
      <c r="F194" s="17" t="s">
        <v>42</v>
      </c>
      <c r="G194" s="17" t="s">
        <v>29</v>
      </c>
      <c r="H194" s="18" t="s">
        <v>43</v>
      </c>
      <c r="I194" s="17" t="s">
        <v>22</v>
      </c>
      <c r="J194" s="18" t="s">
        <v>15</v>
      </c>
      <c r="K194" s="17" t="s">
        <v>18</v>
      </c>
      <c r="L194" s="17" t="s">
        <v>8</v>
      </c>
      <c r="M194" s="17" t="s">
        <v>50</v>
      </c>
      <c r="N194" s="17" t="s">
        <v>51</v>
      </c>
      <c r="O194" s="17" t="s">
        <v>45</v>
      </c>
      <c r="P194" s="17" t="s">
        <v>46</v>
      </c>
      <c r="Q194" s="23" t="s">
        <v>52</v>
      </c>
      <c r="R194" s="17" t="s">
        <v>136</v>
      </c>
      <c r="S194" s="17" t="s">
        <v>53</v>
      </c>
      <c r="T194" s="17" t="s">
        <v>47</v>
      </c>
      <c r="U194" s="17" t="s">
        <v>54</v>
      </c>
      <c r="V194" s="17" t="s">
        <v>66</v>
      </c>
      <c r="W194" s="17" t="s">
        <v>24</v>
      </c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</row>
    <row r="195" spans="1:113" ht="12.75" customHeight="1">
      <c r="A195" s="2">
        <v>194</v>
      </c>
      <c r="B195" s="32" t="s">
        <v>395</v>
      </c>
      <c r="C195" s="32" t="s">
        <v>396</v>
      </c>
      <c r="D195" s="17">
        <f t="shared" si="6"/>
        <v>6</v>
      </c>
      <c r="E195" s="36" t="s">
        <v>17</v>
      </c>
      <c r="F195" s="36" t="s">
        <v>42</v>
      </c>
      <c r="G195" s="37" t="s">
        <v>29</v>
      </c>
      <c r="H195" s="36" t="s">
        <v>43</v>
      </c>
      <c r="I195" s="37" t="s">
        <v>12</v>
      </c>
      <c r="J195" s="36" t="s">
        <v>46</v>
      </c>
      <c r="K195" s="37"/>
      <c r="L195" s="37"/>
      <c r="M195" s="37"/>
      <c r="N195" s="37"/>
      <c r="O195" s="37"/>
      <c r="P195" s="37"/>
      <c r="Q195" s="38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37"/>
      <c r="CN195" s="37"/>
      <c r="CO195" s="32"/>
      <c r="CP195" s="32"/>
      <c r="CQ195" s="32"/>
      <c r="CR195" s="32"/>
      <c r="CS195" s="32"/>
      <c r="CT195" s="32"/>
      <c r="CU195" s="32"/>
      <c r="CV195" s="32"/>
      <c r="CW195" s="32"/>
      <c r="CX195" s="32"/>
      <c r="CY195" s="32"/>
      <c r="CZ195" s="32"/>
      <c r="DA195" s="32"/>
      <c r="DB195" s="32"/>
      <c r="DC195" s="32"/>
      <c r="DD195" s="32"/>
      <c r="DE195" s="32"/>
      <c r="DF195" s="32"/>
      <c r="DG195" s="32"/>
      <c r="DH195" s="32"/>
      <c r="DI195" s="24"/>
    </row>
    <row r="196" spans="1:113" ht="12.75" customHeight="1">
      <c r="A196" s="8">
        <v>195</v>
      </c>
      <c r="B196" s="32" t="s">
        <v>397</v>
      </c>
      <c r="C196" s="32" t="s">
        <v>141</v>
      </c>
      <c r="D196" s="17">
        <f t="shared" si="6"/>
        <v>10</v>
      </c>
      <c r="E196" s="36" t="s">
        <v>6</v>
      </c>
      <c r="F196" s="36" t="s">
        <v>7</v>
      </c>
      <c r="G196" s="37" t="s">
        <v>18</v>
      </c>
      <c r="H196" s="36" t="s">
        <v>8</v>
      </c>
      <c r="I196" s="37" t="s">
        <v>50</v>
      </c>
      <c r="J196" s="37" t="s">
        <v>84</v>
      </c>
      <c r="K196" s="37" t="s">
        <v>85</v>
      </c>
      <c r="L196" s="37" t="s">
        <v>86</v>
      </c>
      <c r="M196" s="37" t="s">
        <v>87</v>
      </c>
      <c r="N196" s="37" t="s">
        <v>24</v>
      </c>
      <c r="O196" s="37"/>
      <c r="P196" s="37"/>
      <c r="Q196" s="38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2"/>
      <c r="CP196" s="32"/>
      <c r="CQ196" s="32"/>
      <c r="CR196" s="32"/>
      <c r="CS196" s="32"/>
      <c r="CT196" s="32"/>
      <c r="CU196" s="32"/>
      <c r="CV196" s="32"/>
      <c r="CW196" s="32"/>
      <c r="CX196" s="32"/>
      <c r="CY196" s="32"/>
      <c r="CZ196" s="32"/>
      <c r="DA196" s="32"/>
      <c r="DB196" s="32"/>
      <c r="DC196" s="32"/>
      <c r="DD196" s="32"/>
      <c r="DE196" s="32"/>
      <c r="DF196" s="32"/>
      <c r="DG196" s="32"/>
      <c r="DH196" s="32"/>
      <c r="DI196" s="24"/>
    </row>
    <row r="197" spans="1:113" ht="12.75" customHeight="1">
      <c r="A197" s="2">
        <v>196</v>
      </c>
      <c r="B197" s="32" t="s">
        <v>397</v>
      </c>
      <c r="C197" s="32" t="s">
        <v>398</v>
      </c>
      <c r="D197" s="17">
        <f t="shared" si="6"/>
        <v>8</v>
      </c>
      <c r="E197" s="36" t="s">
        <v>49</v>
      </c>
      <c r="F197" s="36" t="s">
        <v>28</v>
      </c>
      <c r="G197" s="37" t="s">
        <v>22</v>
      </c>
      <c r="H197" s="36" t="s">
        <v>42</v>
      </c>
      <c r="I197" s="37" t="s">
        <v>29</v>
      </c>
      <c r="J197" s="36" t="s">
        <v>43</v>
      </c>
      <c r="K197" s="37" t="s">
        <v>12</v>
      </c>
      <c r="L197" s="37" t="s">
        <v>46</v>
      </c>
      <c r="M197" s="37"/>
      <c r="N197" s="37"/>
      <c r="O197" s="37"/>
      <c r="P197" s="37"/>
      <c r="Q197" s="39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2"/>
      <c r="CP197" s="32"/>
      <c r="CQ197" s="32"/>
      <c r="CR197" s="32"/>
      <c r="CS197" s="32"/>
      <c r="CT197" s="32"/>
      <c r="CU197" s="32"/>
      <c r="CV197" s="32"/>
      <c r="CW197" s="32"/>
      <c r="CX197" s="32"/>
      <c r="CY197" s="32"/>
      <c r="CZ197" s="32"/>
      <c r="DA197" s="32"/>
      <c r="DB197" s="32"/>
      <c r="DC197" s="32"/>
      <c r="DD197" s="32"/>
      <c r="DE197" s="32"/>
      <c r="DF197" s="32"/>
      <c r="DG197" s="32"/>
      <c r="DH197" s="32"/>
      <c r="DI197" s="24"/>
    </row>
    <row r="198" spans="1:113" ht="12.75" customHeight="1">
      <c r="A198" s="8">
        <v>197</v>
      </c>
      <c r="B198" s="32" t="s">
        <v>399</v>
      </c>
      <c r="C198" s="32" t="s">
        <v>216</v>
      </c>
      <c r="D198" s="17">
        <f t="shared" si="6"/>
        <v>3</v>
      </c>
      <c r="E198" s="36" t="s">
        <v>6</v>
      </c>
      <c r="F198" s="36" t="s">
        <v>18</v>
      </c>
      <c r="G198" s="37" t="s">
        <v>50</v>
      </c>
      <c r="H198" s="36"/>
      <c r="I198" s="37"/>
      <c r="J198" s="37"/>
      <c r="K198" s="37"/>
      <c r="L198" s="37"/>
      <c r="M198" s="37"/>
      <c r="N198" s="37"/>
      <c r="O198" s="37"/>
      <c r="P198" s="37"/>
      <c r="Q198" s="38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  <c r="CO198" s="32"/>
      <c r="CP198" s="32"/>
      <c r="CQ198" s="32"/>
      <c r="CR198" s="32"/>
      <c r="CS198" s="32"/>
      <c r="CT198" s="32"/>
      <c r="CU198" s="32"/>
      <c r="CV198" s="32"/>
      <c r="CW198" s="32"/>
      <c r="CX198" s="32"/>
      <c r="CY198" s="32"/>
      <c r="CZ198" s="32"/>
      <c r="DA198" s="32"/>
      <c r="DB198" s="32"/>
      <c r="DC198" s="32"/>
      <c r="DD198" s="32"/>
      <c r="DE198" s="32"/>
      <c r="DF198" s="32"/>
      <c r="DG198" s="32"/>
      <c r="DH198" s="32"/>
      <c r="DI198" s="24"/>
    </row>
    <row r="199" spans="1:113" ht="12.75" customHeight="1">
      <c r="A199" s="2">
        <v>198</v>
      </c>
      <c r="B199" s="32" t="s">
        <v>400</v>
      </c>
      <c r="C199" s="32" t="s">
        <v>401</v>
      </c>
      <c r="D199" s="17">
        <f t="shared" si="6"/>
        <v>0</v>
      </c>
      <c r="E199" s="37"/>
      <c r="F199" s="37"/>
      <c r="G199" s="37"/>
      <c r="H199" s="37"/>
      <c r="I199" s="37"/>
      <c r="J199" s="36"/>
      <c r="K199" s="37"/>
      <c r="L199" s="37"/>
      <c r="M199" s="37"/>
      <c r="N199" s="37"/>
      <c r="O199" s="37"/>
      <c r="P199" s="37"/>
      <c r="Q199" s="39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2"/>
      <c r="CP199" s="32"/>
      <c r="CQ199" s="32"/>
      <c r="CR199" s="32"/>
      <c r="CS199" s="32"/>
      <c r="CT199" s="32"/>
      <c r="CU199" s="32"/>
      <c r="CV199" s="32"/>
      <c r="CW199" s="32"/>
      <c r="CX199" s="32"/>
      <c r="CY199" s="32"/>
      <c r="CZ199" s="32"/>
      <c r="DA199" s="32"/>
      <c r="DB199" s="32"/>
      <c r="DC199" s="32"/>
      <c r="DD199" s="32"/>
      <c r="DE199" s="32"/>
      <c r="DF199" s="32"/>
      <c r="DG199" s="32"/>
      <c r="DH199" s="32"/>
      <c r="DI199" s="24"/>
    </row>
    <row r="200" spans="1:113" ht="12.75" customHeight="1">
      <c r="A200" s="8">
        <v>199</v>
      </c>
      <c r="B200" s="40" t="s">
        <v>402</v>
      </c>
      <c r="C200" s="40" t="s">
        <v>403</v>
      </c>
      <c r="D200" s="34">
        <f t="shared" si="6"/>
        <v>0</v>
      </c>
      <c r="E200" s="41"/>
      <c r="F200" s="41"/>
      <c r="G200" s="42"/>
      <c r="H200" s="41"/>
      <c r="I200" s="42"/>
      <c r="J200" s="41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3"/>
    </row>
    <row r="201" spans="1:113" ht="12.75" customHeight="1">
      <c r="A201" s="2">
        <v>200</v>
      </c>
      <c r="B201" s="20" t="s">
        <v>404</v>
      </c>
      <c r="C201" s="20" t="s">
        <v>302</v>
      </c>
      <c r="D201" s="17">
        <f t="shared" si="6"/>
        <v>1</v>
      </c>
      <c r="E201" s="18" t="s">
        <v>164</v>
      </c>
      <c r="F201" s="18"/>
      <c r="G201" s="17"/>
      <c r="H201" s="18"/>
      <c r="I201" s="17"/>
      <c r="J201" s="18"/>
      <c r="K201" s="17"/>
      <c r="L201" s="17"/>
      <c r="M201" s="17"/>
      <c r="N201" s="17"/>
      <c r="O201" s="17"/>
      <c r="P201" s="17"/>
      <c r="Q201" s="23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</row>
    <row r="202" spans="1:113" ht="12.75" customHeight="1">
      <c r="A202" s="8">
        <v>201</v>
      </c>
      <c r="B202" s="20" t="s">
        <v>405</v>
      </c>
      <c r="C202" s="20" t="s">
        <v>406</v>
      </c>
      <c r="D202" s="17">
        <f t="shared" si="6"/>
        <v>0</v>
      </c>
      <c r="E202" s="18"/>
      <c r="F202" s="18"/>
      <c r="G202" s="17"/>
      <c r="H202" s="18"/>
      <c r="I202" s="17"/>
      <c r="J202" s="17"/>
      <c r="K202" s="17"/>
      <c r="L202" s="17"/>
      <c r="M202" s="17"/>
      <c r="N202" s="17"/>
      <c r="O202" s="17"/>
      <c r="P202" s="17"/>
      <c r="Q202" s="19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</row>
    <row r="203" spans="1:113" ht="12.75" customHeight="1">
      <c r="A203" s="2">
        <v>202</v>
      </c>
      <c r="B203" s="20" t="s">
        <v>407</v>
      </c>
      <c r="C203" s="20" t="s">
        <v>21</v>
      </c>
      <c r="D203" s="17">
        <f t="shared" si="6"/>
        <v>1</v>
      </c>
      <c r="E203" s="18" t="s">
        <v>18</v>
      </c>
      <c r="F203" s="18"/>
      <c r="G203" s="17"/>
      <c r="H203" s="18"/>
      <c r="I203" s="17"/>
      <c r="J203" s="18"/>
      <c r="K203" s="17"/>
      <c r="L203" s="17"/>
      <c r="M203" s="17"/>
      <c r="N203" s="17"/>
      <c r="O203" s="17"/>
      <c r="P203" s="17"/>
      <c r="Q203" s="19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</row>
    <row r="204" spans="1:113" ht="12.75" customHeight="1">
      <c r="A204" s="8">
        <v>203</v>
      </c>
      <c r="B204" s="20" t="s">
        <v>408</v>
      </c>
      <c r="C204" s="20" t="s">
        <v>409</v>
      </c>
      <c r="D204" s="17">
        <f t="shared" si="6"/>
        <v>14</v>
      </c>
      <c r="E204" s="18" t="s">
        <v>49</v>
      </c>
      <c r="F204" s="18" t="s">
        <v>28</v>
      </c>
      <c r="G204" s="17" t="s">
        <v>42</v>
      </c>
      <c r="H204" s="18" t="s">
        <v>29</v>
      </c>
      <c r="I204" s="17" t="s">
        <v>22</v>
      </c>
      <c r="J204" s="18" t="s">
        <v>15</v>
      </c>
      <c r="K204" s="17" t="s">
        <v>18</v>
      </c>
      <c r="L204" s="17" t="s">
        <v>46</v>
      </c>
      <c r="M204" s="17" t="s">
        <v>136</v>
      </c>
      <c r="N204" s="44" t="s">
        <v>53</v>
      </c>
      <c r="O204" s="17" t="s">
        <v>47</v>
      </c>
      <c r="P204" s="17" t="s">
        <v>54</v>
      </c>
      <c r="Q204" s="19" t="s">
        <v>66</v>
      </c>
      <c r="R204" s="17" t="s">
        <v>24</v>
      </c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</row>
    <row r="205" spans="1:113" ht="12.75" customHeight="1">
      <c r="A205" s="2">
        <v>204</v>
      </c>
      <c r="B205" s="20" t="s">
        <v>410</v>
      </c>
      <c r="C205" s="20" t="s">
        <v>353</v>
      </c>
      <c r="D205" s="17">
        <f t="shared" si="6"/>
        <v>4</v>
      </c>
      <c r="E205" s="18" t="s">
        <v>17</v>
      </c>
      <c r="F205" s="18" t="s">
        <v>22</v>
      </c>
      <c r="G205" s="17" t="s">
        <v>15</v>
      </c>
      <c r="H205" s="18" t="s">
        <v>18</v>
      </c>
      <c r="I205" s="17"/>
      <c r="J205" s="18"/>
      <c r="K205" s="17"/>
      <c r="L205" s="17"/>
      <c r="M205" s="17"/>
      <c r="N205" s="17"/>
      <c r="O205" s="17"/>
      <c r="P205" s="17"/>
      <c r="Q205" s="19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</row>
    <row r="206" spans="1:113" ht="12.75" customHeight="1">
      <c r="A206" s="8">
        <v>205</v>
      </c>
      <c r="B206" s="20" t="s">
        <v>410</v>
      </c>
      <c r="C206" s="20" t="s">
        <v>411</v>
      </c>
      <c r="D206" s="17">
        <f t="shared" si="6"/>
        <v>3</v>
      </c>
      <c r="E206" s="18" t="s">
        <v>412</v>
      </c>
      <c r="F206" s="18" t="s">
        <v>18</v>
      </c>
      <c r="G206" s="17" t="s">
        <v>46</v>
      </c>
      <c r="H206" s="18"/>
      <c r="I206" s="17"/>
      <c r="J206" s="18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</row>
    <row r="207" spans="1:113" ht="12.75" customHeight="1">
      <c r="A207" s="2">
        <v>206</v>
      </c>
      <c r="B207" s="20" t="s">
        <v>410</v>
      </c>
      <c r="C207" s="20" t="s">
        <v>205</v>
      </c>
      <c r="D207" s="17">
        <f t="shared" si="6"/>
        <v>1</v>
      </c>
      <c r="E207" s="18" t="s">
        <v>46</v>
      </c>
      <c r="F207" s="18"/>
      <c r="G207" s="17"/>
      <c r="H207" s="18"/>
      <c r="I207" s="17"/>
      <c r="J207" s="18"/>
      <c r="K207" s="17"/>
      <c r="L207" s="17"/>
      <c r="M207" s="17"/>
      <c r="N207" s="17"/>
      <c r="O207" s="17"/>
      <c r="P207" s="17"/>
      <c r="Q207" s="19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</row>
    <row r="208" spans="1:113" ht="12.75" customHeight="1">
      <c r="A208" s="8">
        <v>207</v>
      </c>
      <c r="B208" s="20" t="s">
        <v>413</v>
      </c>
      <c r="C208" s="20" t="s">
        <v>141</v>
      </c>
      <c r="D208" s="17">
        <f t="shared" si="6"/>
        <v>14</v>
      </c>
      <c r="E208" s="18" t="s">
        <v>51</v>
      </c>
      <c r="F208" s="18" t="s">
        <v>46</v>
      </c>
      <c r="G208" s="17" t="s">
        <v>52</v>
      </c>
      <c r="H208" s="18" t="s">
        <v>82</v>
      </c>
      <c r="I208" s="17" t="s">
        <v>83</v>
      </c>
      <c r="J208" s="17" t="s">
        <v>84</v>
      </c>
      <c r="K208" s="17" t="s">
        <v>85</v>
      </c>
      <c r="L208" s="17" t="s">
        <v>86</v>
      </c>
      <c r="M208" s="17" t="s">
        <v>87</v>
      </c>
      <c r="N208" s="17" t="s">
        <v>88</v>
      </c>
      <c r="O208" s="17" t="s">
        <v>53</v>
      </c>
      <c r="P208" s="17" t="s">
        <v>54</v>
      </c>
      <c r="Q208" s="19" t="s">
        <v>66</v>
      </c>
      <c r="R208" s="17" t="s">
        <v>24</v>
      </c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</row>
    <row r="209" spans="1:113" ht="12.75" customHeight="1">
      <c r="A209" s="2">
        <v>208</v>
      </c>
      <c r="B209" s="27" t="s">
        <v>414</v>
      </c>
      <c r="C209" s="20" t="s">
        <v>10</v>
      </c>
      <c r="D209" s="17">
        <f t="shared" si="6"/>
        <v>0</v>
      </c>
      <c r="E209" s="18"/>
      <c r="F209" s="18"/>
      <c r="G209" s="17"/>
      <c r="H209" s="18"/>
      <c r="I209" s="17"/>
      <c r="J209" s="18"/>
      <c r="K209" s="17"/>
      <c r="L209" s="17"/>
      <c r="M209" s="17"/>
      <c r="N209" s="17"/>
      <c r="O209" s="17"/>
      <c r="P209" s="17"/>
      <c r="Q209" s="19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</row>
    <row r="210" spans="1:113" ht="12.75" customHeight="1">
      <c r="A210" s="8">
        <v>209</v>
      </c>
      <c r="B210" s="20" t="s">
        <v>415</v>
      </c>
      <c r="C210" s="20" t="s">
        <v>416</v>
      </c>
      <c r="D210" s="17">
        <f t="shared" si="6"/>
        <v>0</v>
      </c>
      <c r="E210" s="18"/>
      <c r="F210" s="18"/>
      <c r="G210" s="17"/>
      <c r="H210" s="18"/>
      <c r="I210" s="17"/>
      <c r="J210" s="18"/>
      <c r="K210" s="17"/>
      <c r="L210" s="17"/>
      <c r="M210" s="17"/>
      <c r="N210" s="17"/>
      <c r="O210" s="17"/>
      <c r="P210" s="17"/>
      <c r="Q210" s="19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</row>
    <row r="211" spans="1:113" ht="12.75" customHeight="1">
      <c r="A211" s="2">
        <v>210</v>
      </c>
      <c r="B211" s="20" t="s">
        <v>417</v>
      </c>
      <c r="C211" s="20" t="s">
        <v>205</v>
      </c>
      <c r="D211" s="17">
        <f t="shared" si="6"/>
        <v>16</v>
      </c>
      <c r="E211" s="18" t="s">
        <v>164</v>
      </c>
      <c r="F211" s="18" t="s">
        <v>43</v>
      </c>
      <c r="G211" s="17" t="s">
        <v>6</v>
      </c>
      <c r="H211" s="18" t="s">
        <v>7</v>
      </c>
      <c r="I211" s="17" t="s">
        <v>18</v>
      </c>
      <c r="J211" s="17" t="s">
        <v>50</v>
      </c>
      <c r="K211" s="17" t="s">
        <v>51</v>
      </c>
      <c r="L211" s="17" t="s">
        <v>52</v>
      </c>
      <c r="M211" s="17" t="s">
        <v>82</v>
      </c>
      <c r="N211" s="17" t="s">
        <v>83</v>
      </c>
      <c r="O211" s="17" t="s">
        <v>84</v>
      </c>
      <c r="P211" s="17" t="s">
        <v>85</v>
      </c>
      <c r="Q211" s="19" t="s">
        <v>86</v>
      </c>
      <c r="R211" s="17" t="s">
        <v>87</v>
      </c>
      <c r="S211" s="17" t="s">
        <v>55</v>
      </c>
      <c r="T211" s="17" t="s">
        <v>24</v>
      </c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</row>
    <row r="212" spans="1:113" ht="12.75" customHeight="1">
      <c r="A212" s="8">
        <v>211</v>
      </c>
      <c r="B212" s="20" t="s">
        <v>418</v>
      </c>
      <c r="C212" s="20" t="s">
        <v>419</v>
      </c>
      <c r="D212" s="17">
        <f t="shared" si="6"/>
        <v>18</v>
      </c>
      <c r="E212" s="18" t="s">
        <v>49</v>
      </c>
      <c r="F212" s="18" t="s">
        <v>28</v>
      </c>
      <c r="G212" s="17" t="s">
        <v>42</v>
      </c>
      <c r="H212" s="18" t="s">
        <v>29</v>
      </c>
      <c r="I212" s="17" t="s">
        <v>43</v>
      </c>
      <c r="J212" s="17" t="s">
        <v>22</v>
      </c>
      <c r="K212" s="17" t="s">
        <v>18</v>
      </c>
      <c r="L212" s="17" t="s">
        <v>8</v>
      </c>
      <c r="M212" s="17" t="s">
        <v>12</v>
      </c>
      <c r="N212" s="17" t="s">
        <v>45</v>
      </c>
      <c r="O212" s="17" t="s">
        <v>46</v>
      </c>
      <c r="P212" s="17" t="s">
        <v>52</v>
      </c>
      <c r="Q212" s="19" t="s">
        <v>136</v>
      </c>
      <c r="R212" s="17" t="s">
        <v>53</v>
      </c>
      <c r="S212" s="17" t="s">
        <v>47</v>
      </c>
      <c r="T212" s="17" t="s">
        <v>54</v>
      </c>
      <c r="U212" s="17" t="s">
        <v>66</v>
      </c>
      <c r="V212" s="17" t="s">
        <v>24</v>
      </c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</row>
    <row r="213" spans="1:113" ht="12.75" customHeight="1">
      <c r="A213" s="2">
        <v>212</v>
      </c>
      <c r="B213" s="31" t="s">
        <v>420</v>
      </c>
      <c r="C213" s="31" t="s">
        <v>421</v>
      </c>
      <c r="D213" s="34">
        <f t="shared" si="6"/>
        <v>18</v>
      </c>
      <c r="E213" s="33" t="s">
        <v>422</v>
      </c>
      <c r="F213" s="33" t="s">
        <v>423</v>
      </c>
      <c r="G213" s="34" t="s">
        <v>424</v>
      </c>
      <c r="H213" s="33" t="s">
        <v>425</v>
      </c>
      <c r="I213" s="34" t="s">
        <v>426</v>
      </c>
      <c r="J213" s="34" t="s">
        <v>427</v>
      </c>
      <c r="K213" s="34" t="s">
        <v>428</v>
      </c>
      <c r="L213" s="34" t="s">
        <v>429</v>
      </c>
      <c r="M213" s="34" t="s">
        <v>430</v>
      </c>
      <c r="N213" s="34" t="s">
        <v>431</v>
      </c>
      <c r="O213" s="34" t="s">
        <v>432</v>
      </c>
      <c r="P213" s="34" t="s">
        <v>433</v>
      </c>
      <c r="Q213" s="34" t="s">
        <v>434</v>
      </c>
      <c r="R213" s="34" t="s">
        <v>429</v>
      </c>
      <c r="S213" s="34" t="s">
        <v>430</v>
      </c>
      <c r="T213" s="34" t="s">
        <v>435</v>
      </c>
      <c r="U213" s="34" t="s">
        <v>7</v>
      </c>
      <c r="V213" s="34" t="s">
        <v>436</v>
      </c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1"/>
      <c r="CP213" s="31"/>
      <c r="CQ213" s="31"/>
      <c r="CR213" s="31"/>
      <c r="CS213" s="31"/>
      <c r="CT213" s="31"/>
      <c r="CU213" s="31"/>
      <c r="CV213" s="31"/>
      <c r="CW213" s="31"/>
      <c r="CX213" s="31"/>
      <c r="CY213" s="31"/>
      <c r="CZ213" s="31"/>
      <c r="DA213" s="31"/>
      <c r="DB213" s="31"/>
      <c r="DC213" s="31"/>
      <c r="DD213" s="31"/>
      <c r="DE213" s="31"/>
      <c r="DF213" s="31"/>
      <c r="DG213" s="31"/>
      <c r="DH213" s="31"/>
      <c r="DI213" s="31"/>
    </row>
    <row r="214" spans="1:92" s="20" customFormat="1" ht="12" customHeight="1">
      <c r="A214" s="8">
        <v>213</v>
      </c>
      <c r="B214" s="20" t="s">
        <v>437</v>
      </c>
      <c r="C214" s="20" t="s">
        <v>141</v>
      </c>
      <c r="D214" s="17">
        <f t="shared" si="6"/>
        <v>1</v>
      </c>
      <c r="E214" s="17" t="s">
        <v>7</v>
      </c>
      <c r="F214" s="17"/>
      <c r="G214" s="17"/>
      <c r="H214" s="17"/>
      <c r="I214" s="17"/>
      <c r="J214" s="18"/>
      <c r="K214" s="45"/>
      <c r="L214" s="17"/>
      <c r="M214" s="17"/>
      <c r="N214" s="17"/>
      <c r="O214" s="17"/>
      <c r="P214" s="17"/>
      <c r="Q214" s="23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</row>
    <row r="215" spans="1:92" s="20" customFormat="1" ht="12" customHeight="1">
      <c r="A215" s="2">
        <v>214</v>
      </c>
      <c r="B215" s="20" t="s">
        <v>438</v>
      </c>
      <c r="C215" s="20" t="s">
        <v>439</v>
      </c>
      <c r="D215" s="17">
        <f t="shared" si="6"/>
        <v>8</v>
      </c>
      <c r="E215" s="18" t="s">
        <v>17</v>
      </c>
      <c r="F215" s="18" t="s">
        <v>42</v>
      </c>
      <c r="G215" s="17" t="s">
        <v>29</v>
      </c>
      <c r="H215" s="18" t="s">
        <v>43</v>
      </c>
      <c r="I215" s="17" t="s">
        <v>65</v>
      </c>
      <c r="J215" s="18" t="s">
        <v>22</v>
      </c>
      <c r="K215" s="17" t="s">
        <v>15</v>
      </c>
      <c r="L215" s="17" t="s">
        <v>18</v>
      </c>
      <c r="M215" s="17"/>
      <c r="N215" s="17"/>
      <c r="O215" s="17"/>
      <c r="P215" s="17"/>
      <c r="Q215" s="23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</row>
    <row r="216" spans="1:92" s="20" customFormat="1" ht="12" customHeight="1">
      <c r="A216" s="8">
        <v>215</v>
      </c>
      <c r="B216" s="20" t="s">
        <v>438</v>
      </c>
      <c r="C216" s="20" t="s">
        <v>440</v>
      </c>
      <c r="D216" s="17">
        <f t="shared" si="6"/>
        <v>23</v>
      </c>
      <c r="E216" s="18" t="s">
        <v>17</v>
      </c>
      <c r="F216" s="18" t="s">
        <v>42</v>
      </c>
      <c r="G216" s="17" t="s">
        <v>29</v>
      </c>
      <c r="H216" s="18" t="s">
        <v>43</v>
      </c>
      <c r="I216" s="17" t="s">
        <v>65</v>
      </c>
      <c r="J216" s="17" t="s">
        <v>22</v>
      </c>
      <c r="K216" s="17" t="s">
        <v>15</v>
      </c>
      <c r="L216" s="17" t="s">
        <v>18</v>
      </c>
      <c r="M216" s="17" t="s">
        <v>46</v>
      </c>
      <c r="N216" s="17" t="s">
        <v>51</v>
      </c>
      <c r="O216" s="17" t="s">
        <v>45</v>
      </c>
      <c r="P216" s="17" t="s">
        <v>52</v>
      </c>
      <c r="Q216" s="17" t="s">
        <v>82</v>
      </c>
      <c r="R216" s="17" t="s">
        <v>83</v>
      </c>
      <c r="S216" s="17" t="s">
        <v>84</v>
      </c>
      <c r="T216" s="17" t="s">
        <v>85</v>
      </c>
      <c r="U216" s="17" t="s">
        <v>86</v>
      </c>
      <c r="V216" s="17" t="s">
        <v>87</v>
      </c>
      <c r="W216" s="17" t="s">
        <v>88</v>
      </c>
      <c r="X216" s="17" t="s">
        <v>53</v>
      </c>
      <c r="Y216" s="17" t="s">
        <v>54</v>
      </c>
      <c r="Z216" s="17" t="s">
        <v>66</v>
      </c>
      <c r="AA216" s="17" t="s">
        <v>24</v>
      </c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</row>
    <row r="217" spans="1:92" s="20" customFormat="1" ht="12" customHeight="1">
      <c r="A217" s="2">
        <v>216</v>
      </c>
      <c r="B217" s="20" t="s">
        <v>438</v>
      </c>
      <c r="C217" s="20" t="s">
        <v>194</v>
      </c>
      <c r="D217" s="17">
        <f t="shared" si="6"/>
        <v>8</v>
      </c>
      <c r="E217" s="17" t="s">
        <v>17</v>
      </c>
      <c r="F217" s="17" t="s">
        <v>42</v>
      </c>
      <c r="G217" s="17" t="s">
        <v>29</v>
      </c>
      <c r="H217" s="17" t="s">
        <v>43</v>
      </c>
      <c r="I217" s="17" t="s">
        <v>65</v>
      </c>
      <c r="J217" s="17" t="s">
        <v>22</v>
      </c>
      <c r="K217" s="17" t="s">
        <v>15</v>
      </c>
      <c r="L217" s="17" t="s">
        <v>18</v>
      </c>
      <c r="M217" s="17"/>
      <c r="N217" s="17"/>
      <c r="O217" s="17"/>
      <c r="P217" s="17"/>
      <c r="Q217" s="23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</row>
    <row r="218" spans="1:92" s="20" customFormat="1" ht="12" customHeight="1">
      <c r="A218" s="8">
        <v>217</v>
      </c>
      <c r="B218" s="20" t="s">
        <v>441</v>
      </c>
      <c r="C218" s="20" t="s">
        <v>442</v>
      </c>
      <c r="D218" s="17">
        <f t="shared" si="6"/>
        <v>0</v>
      </c>
      <c r="E218" s="17"/>
      <c r="F218" s="17"/>
      <c r="G218" s="17"/>
      <c r="H218" s="17"/>
      <c r="I218" s="17"/>
      <c r="J218" s="18"/>
      <c r="K218" s="17"/>
      <c r="L218" s="17"/>
      <c r="M218" s="17"/>
      <c r="N218" s="17"/>
      <c r="O218" s="17"/>
      <c r="P218" s="17"/>
      <c r="Q218" s="23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</row>
    <row r="219" spans="1:92" s="20" customFormat="1" ht="12" customHeight="1">
      <c r="A219" s="2">
        <v>218</v>
      </c>
      <c r="B219" s="20" t="s">
        <v>443</v>
      </c>
      <c r="C219" s="20" t="s">
        <v>60</v>
      </c>
      <c r="D219" s="17">
        <f aca="true" t="shared" si="7" ref="D219:D249">COUNTA(E219:EA219)</f>
        <v>14</v>
      </c>
      <c r="E219" s="18" t="s">
        <v>162</v>
      </c>
      <c r="F219" s="18" t="s">
        <v>27</v>
      </c>
      <c r="G219" s="17" t="s">
        <v>42</v>
      </c>
      <c r="H219" s="18" t="s">
        <v>29</v>
      </c>
      <c r="I219" s="17" t="s">
        <v>43</v>
      </c>
      <c r="J219" s="17" t="s">
        <v>276</v>
      </c>
      <c r="K219" s="17" t="s">
        <v>131</v>
      </c>
      <c r="L219" s="17" t="s">
        <v>444</v>
      </c>
      <c r="M219" s="17" t="s">
        <v>65</v>
      </c>
      <c r="N219" s="17" t="s">
        <v>22</v>
      </c>
      <c r="O219" s="17" t="s">
        <v>15</v>
      </c>
      <c r="P219" s="17" t="s">
        <v>18</v>
      </c>
      <c r="Q219" s="19" t="s">
        <v>31</v>
      </c>
      <c r="R219" s="17" t="s">
        <v>136</v>
      </c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</row>
    <row r="220" spans="1:92" s="20" customFormat="1" ht="12" customHeight="1">
      <c r="A220" s="8">
        <v>219</v>
      </c>
      <c r="B220" s="27" t="s">
        <v>445</v>
      </c>
      <c r="C220" s="20" t="s">
        <v>446</v>
      </c>
      <c r="D220" s="17">
        <f t="shared" si="7"/>
        <v>0</v>
      </c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9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</row>
    <row r="221" spans="1:92" s="20" customFormat="1" ht="12" customHeight="1">
      <c r="A221" s="2">
        <v>220</v>
      </c>
      <c r="B221" s="27" t="s">
        <v>447</v>
      </c>
      <c r="C221" s="20" t="s">
        <v>448</v>
      </c>
      <c r="D221" s="17">
        <f t="shared" si="7"/>
        <v>14</v>
      </c>
      <c r="E221" s="18" t="s">
        <v>27</v>
      </c>
      <c r="F221" s="18" t="s">
        <v>28</v>
      </c>
      <c r="G221" s="17" t="s">
        <v>29</v>
      </c>
      <c r="H221" s="18" t="s">
        <v>30</v>
      </c>
      <c r="I221" s="17" t="s">
        <v>22</v>
      </c>
      <c r="J221" s="18" t="s">
        <v>7</v>
      </c>
      <c r="K221" s="17" t="s">
        <v>449</v>
      </c>
      <c r="L221" s="17" t="s">
        <v>42</v>
      </c>
      <c r="M221" s="17" t="s">
        <v>43</v>
      </c>
      <c r="N221" s="17" t="s">
        <v>131</v>
      </c>
      <c r="O221" s="17" t="s">
        <v>450</v>
      </c>
      <c r="P221" s="17" t="s">
        <v>18</v>
      </c>
      <c r="Q221" s="23" t="s">
        <v>31</v>
      </c>
      <c r="R221" s="17" t="s">
        <v>12</v>
      </c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</row>
    <row r="222" spans="1:92" s="20" customFormat="1" ht="12" customHeight="1">
      <c r="A222" s="8">
        <v>221</v>
      </c>
      <c r="B222" s="20" t="s">
        <v>451</v>
      </c>
      <c r="C222" s="20" t="s">
        <v>64</v>
      </c>
      <c r="D222" s="17">
        <f t="shared" si="7"/>
        <v>6</v>
      </c>
      <c r="E222" s="18" t="s">
        <v>27</v>
      </c>
      <c r="F222" s="18" t="s">
        <v>28</v>
      </c>
      <c r="G222" s="17" t="s">
        <v>29</v>
      </c>
      <c r="H222" s="18" t="s">
        <v>30</v>
      </c>
      <c r="I222" s="17" t="s">
        <v>22</v>
      </c>
      <c r="J222" s="17" t="s">
        <v>31</v>
      </c>
      <c r="K222" s="17"/>
      <c r="L222" s="17"/>
      <c r="M222" s="17"/>
      <c r="N222" s="17"/>
      <c r="O222" s="17"/>
      <c r="P222" s="17"/>
      <c r="Q222" s="19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</row>
    <row r="223" spans="1:92" s="20" customFormat="1" ht="12" customHeight="1">
      <c r="A223" s="2">
        <v>222</v>
      </c>
      <c r="B223" s="20" t="s">
        <v>452</v>
      </c>
      <c r="C223" s="20" t="s">
        <v>453</v>
      </c>
      <c r="D223" s="17">
        <f t="shared" si="7"/>
        <v>4</v>
      </c>
      <c r="E223" s="18" t="s">
        <v>42</v>
      </c>
      <c r="F223" s="18" t="s">
        <v>29</v>
      </c>
      <c r="G223" s="17" t="s">
        <v>18</v>
      </c>
      <c r="H223" s="18" t="s">
        <v>46</v>
      </c>
      <c r="I223" s="17"/>
      <c r="J223" s="17"/>
      <c r="K223" s="17"/>
      <c r="L223" s="17"/>
      <c r="M223" s="17"/>
      <c r="N223" s="17"/>
      <c r="O223" s="17"/>
      <c r="P223" s="17"/>
      <c r="Q223" s="23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</row>
    <row r="224" spans="1:92" s="20" customFormat="1" ht="12" customHeight="1">
      <c r="A224" s="8">
        <v>223</v>
      </c>
      <c r="B224" s="20" t="s">
        <v>454</v>
      </c>
      <c r="C224" s="20" t="s">
        <v>141</v>
      </c>
      <c r="D224" s="17">
        <f t="shared" si="7"/>
        <v>4</v>
      </c>
      <c r="E224" s="18" t="s">
        <v>29</v>
      </c>
      <c r="F224" s="18" t="s">
        <v>15</v>
      </c>
      <c r="G224" s="17" t="s">
        <v>66</v>
      </c>
      <c r="H224" s="18" t="s">
        <v>24</v>
      </c>
      <c r="I224" s="17"/>
      <c r="J224" s="18"/>
      <c r="K224" s="17"/>
      <c r="L224" s="17"/>
      <c r="M224" s="17"/>
      <c r="N224" s="17"/>
      <c r="O224" s="17"/>
      <c r="P224" s="17"/>
      <c r="Q224" s="19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</row>
    <row r="225" spans="1:92" s="20" customFormat="1" ht="12" customHeight="1">
      <c r="A225" s="2">
        <v>224</v>
      </c>
      <c r="B225" s="20" t="s">
        <v>455</v>
      </c>
      <c r="C225" s="20" t="s">
        <v>456</v>
      </c>
      <c r="D225" s="17">
        <f t="shared" si="7"/>
        <v>0</v>
      </c>
      <c r="E225" s="18"/>
      <c r="F225" s="18"/>
      <c r="G225" s="17"/>
      <c r="H225" s="18"/>
      <c r="I225" s="17"/>
      <c r="J225" s="17"/>
      <c r="K225" s="17"/>
      <c r="L225" s="17"/>
      <c r="M225" s="17"/>
      <c r="N225" s="17"/>
      <c r="O225" s="17"/>
      <c r="P225" s="17"/>
      <c r="Q225" s="19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8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</row>
    <row r="226" spans="1:92" s="20" customFormat="1" ht="12" customHeight="1">
      <c r="A226" s="8">
        <v>225</v>
      </c>
      <c r="B226" s="16" t="s">
        <v>457</v>
      </c>
      <c r="C226" s="16" t="s">
        <v>458</v>
      </c>
      <c r="D226" s="17">
        <f t="shared" si="7"/>
        <v>1</v>
      </c>
      <c r="E226" s="18" t="s">
        <v>50</v>
      </c>
      <c r="F226" s="18"/>
      <c r="G226" s="17"/>
      <c r="H226" s="18"/>
      <c r="I226" s="17"/>
      <c r="J226" s="18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</row>
    <row r="227" spans="1:92" s="20" customFormat="1" ht="12" customHeight="1">
      <c r="A227" s="2">
        <v>226</v>
      </c>
      <c r="B227" s="20" t="s">
        <v>459</v>
      </c>
      <c r="C227" s="20" t="s">
        <v>460</v>
      </c>
      <c r="D227" s="17">
        <f t="shared" si="7"/>
        <v>0</v>
      </c>
      <c r="E227" s="17"/>
      <c r="F227" s="18"/>
      <c r="G227" s="17"/>
      <c r="H227" s="18"/>
      <c r="I227" s="17"/>
      <c r="J227" s="18"/>
      <c r="K227" s="17"/>
      <c r="L227" s="17"/>
      <c r="M227" s="17"/>
      <c r="N227" s="17"/>
      <c r="O227" s="17"/>
      <c r="P227" s="17"/>
      <c r="Q227" s="23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</row>
    <row r="228" spans="1:92" s="20" customFormat="1" ht="12" customHeight="1">
      <c r="A228" s="8">
        <v>227</v>
      </c>
      <c r="B228" s="20" t="s">
        <v>461</v>
      </c>
      <c r="C228" s="20" t="s">
        <v>119</v>
      </c>
      <c r="D228" s="17">
        <f t="shared" si="7"/>
        <v>0</v>
      </c>
      <c r="E228" s="18"/>
      <c r="F228" s="18"/>
      <c r="G228" s="17"/>
      <c r="H228" s="18"/>
      <c r="I228" s="17"/>
      <c r="J228" s="17"/>
      <c r="K228" s="17"/>
      <c r="L228" s="17"/>
      <c r="M228" s="17"/>
      <c r="N228" s="17"/>
      <c r="O228" s="17"/>
      <c r="P228" s="17"/>
      <c r="Q228" s="19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</row>
    <row r="229" spans="1:92" s="20" customFormat="1" ht="12" customHeight="1">
      <c r="A229" s="2">
        <v>228</v>
      </c>
      <c r="B229" s="20" t="s">
        <v>462</v>
      </c>
      <c r="C229" s="20" t="s">
        <v>26</v>
      </c>
      <c r="D229" s="17">
        <f t="shared" si="7"/>
        <v>3</v>
      </c>
      <c r="E229" s="18" t="s">
        <v>125</v>
      </c>
      <c r="F229" s="18" t="s">
        <v>43</v>
      </c>
      <c r="G229" s="17" t="s">
        <v>370</v>
      </c>
      <c r="H229" s="18"/>
      <c r="I229" s="17"/>
      <c r="J229" s="18"/>
      <c r="K229" s="17"/>
      <c r="L229" s="17"/>
      <c r="M229" s="17"/>
      <c r="N229" s="17"/>
      <c r="O229" s="17"/>
      <c r="P229" s="17"/>
      <c r="Q229" s="19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</row>
    <row r="230" spans="1:256" s="20" customFormat="1" ht="12" customHeight="1">
      <c r="A230" s="8">
        <v>229</v>
      </c>
      <c r="B230" s="31" t="s">
        <v>463</v>
      </c>
      <c r="C230" s="31" t="s">
        <v>194</v>
      </c>
      <c r="D230" s="17">
        <f t="shared" si="7"/>
        <v>9</v>
      </c>
      <c r="E230" s="33" t="s">
        <v>29</v>
      </c>
      <c r="F230" s="33" t="s">
        <v>43</v>
      </c>
      <c r="G230" s="34" t="s">
        <v>81</v>
      </c>
      <c r="H230" s="33" t="s">
        <v>15</v>
      </c>
      <c r="I230" s="34" t="s">
        <v>45</v>
      </c>
      <c r="J230" s="33" t="s">
        <v>46</v>
      </c>
      <c r="K230" s="34" t="s">
        <v>464</v>
      </c>
      <c r="L230" s="34" t="s">
        <v>89</v>
      </c>
      <c r="M230" s="34" t="s">
        <v>24</v>
      </c>
      <c r="N230" s="34"/>
      <c r="O230" s="34"/>
      <c r="P230" s="34"/>
      <c r="Q230" s="35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HM230" s="31"/>
      <c r="HN230" s="31"/>
      <c r="HO230" s="31"/>
      <c r="HP230" s="31"/>
      <c r="HQ230" s="31"/>
      <c r="HR230" s="31"/>
      <c r="HS230" s="31"/>
      <c r="HT230" s="31"/>
      <c r="HU230" s="31"/>
      <c r="HV230" s="31"/>
      <c r="HW230" s="31"/>
      <c r="HX230" s="31"/>
      <c r="HY230" s="31"/>
      <c r="HZ230" s="31"/>
      <c r="IA230" s="31"/>
      <c r="IB230" s="31"/>
      <c r="IC230" s="31"/>
      <c r="ID230" s="31"/>
      <c r="IE230" s="31"/>
      <c r="IF230" s="31"/>
      <c r="IG230" s="31"/>
      <c r="IH230" s="31"/>
      <c r="II230" s="31"/>
      <c r="IJ230" s="31"/>
      <c r="IK230" s="31"/>
      <c r="IL230" s="31"/>
      <c r="IM230" s="31"/>
      <c r="IN230" s="31"/>
      <c r="IO230" s="31"/>
      <c r="IP230" s="31"/>
      <c r="IQ230" s="31"/>
      <c r="IR230" s="31"/>
      <c r="IS230" s="31"/>
      <c r="IT230" s="31"/>
      <c r="IU230" s="31"/>
      <c r="IV230" s="31"/>
    </row>
    <row r="231" spans="1:92" s="20" customFormat="1" ht="12" customHeight="1">
      <c r="A231" s="2">
        <v>230</v>
      </c>
      <c r="B231" s="20" t="s">
        <v>465</v>
      </c>
      <c r="C231" s="20" t="s">
        <v>10</v>
      </c>
      <c r="D231" s="17">
        <f t="shared" si="7"/>
        <v>1</v>
      </c>
      <c r="E231" s="18" t="s">
        <v>164</v>
      </c>
      <c r="F231" s="18"/>
      <c r="G231" s="17"/>
      <c r="H231" s="18"/>
      <c r="I231" s="17"/>
      <c r="J231" s="18"/>
      <c r="K231" s="17"/>
      <c r="L231" s="17"/>
      <c r="M231" s="17"/>
      <c r="N231" s="17"/>
      <c r="O231" s="17"/>
      <c r="P231" s="17"/>
      <c r="Q231" s="23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</row>
    <row r="232" spans="1:256" s="20" customFormat="1" ht="12.75" customHeight="1">
      <c r="A232" s="8">
        <v>231</v>
      </c>
      <c r="B232" s="26" t="s">
        <v>466</v>
      </c>
      <c r="C232" s="20" t="s">
        <v>442</v>
      </c>
      <c r="D232" s="17">
        <f t="shared" si="7"/>
        <v>0</v>
      </c>
      <c r="E232" s="18"/>
      <c r="F232" s="18"/>
      <c r="G232" s="17"/>
      <c r="H232" s="18"/>
      <c r="I232" s="17"/>
      <c r="J232" s="17"/>
      <c r="K232" s="17"/>
      <c r="L232" s="17"/>
      <c r="M232" s="17"/>
      <c r="N232" s="17"/>
      <c r="O232" s="17"/>
      <c r="P232" s="17"/>
      <c r="Q232" s="19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HQ232" s="46"/>
      <c r="HR232" s="46"/>
      <c r="HS232" s="46"/>
      <c r="HT232" s="46"/>
      <c r="HU232" s="46"/>
      <c r="HV232" s="46"/>
      <c r="HW232" s="46"/>
      <c r="HX232" s="46"/>
      <c r="HY232" s="46"/>
      <c r="HZ232" s="46"/>
      <c r="IA232" s="46"/>
      <c r="IB232" s="46"/>
      <c r="IC232" s="46"/>
      <c r="ID232" s="46"/>
      <c r="IE232" s="46"/>
      <c r="IF232" s="46"/>
      <c r="IG232" s="46"/>
      <c r="IH232" s="46"/>
      <c r="II232" s="46"/>
      <c r="IJ232" s="46"/>
      <c r="IK232" s="46"/>
      <c r="IL232" s="46"/>
      <c r="IM232" s="46"/>
      <c r="IN232" s="46"/>
      <c r="IO232" s="46"/>
      <c r="IP232" s="46"/>
      <c r="IQ232" s="46"/>
      <c r="IR232" s="46"/>
      <c r="IS232" s="46"/>
      <c r="IT232" s="46"/>
      <c r="IU232" s="46"/>
      <c r="IV232" s="46"/>
    </row>
    <row r="233" spans="1:225" s="20" customFormat="1" ht="12" customHeight="1">
      <c r="A233" s="2">
        <v>232</v>
      </c>
      <c r="B233" s="20" t="s">
        <v>467</v>
      </c>
      <c r="C233" s="20" t="s">
        <v>468</v>
      </c>
      <c r="D233" s="17">
        <f t="shared" si="7"/>
        <v>5</v>
      </c>
      <c r="E233" s="18" t="s">
        <v>42</v>
      </c>
      <c r="F233" s="18" t="s">
        <v>29</v>
      </c>
      <c r="G233" s="17" t="s">
        <v>43</v>
      </c>
      <c r="H233" s="18" t="s">
        <v>15</v>
      </c>
      <c r="I233" s="17" t="s">
        <v>46</v>
      </c>
      <c r="J233" s="17"/>
      <c r="K233" s="17"/>
      <c r="L233" s="17"/>
      <c r="M233" s="17"/>
      <c r="N233" s="17"/>
      <c r="O233" s="17"/>
      <c r="P233" s="17"/>
      <c r="Q233" s="19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HQ233" s="47"/>
    </row>
    <row r="234" spans="1:256" s="20" customFormat="1" ht="12" customHeight="1">
      <c r="A234" s="8">
        <v>233</v>
      </c>
      <c r="B234" s="20" t="s">
        <v>469</v>
      </c>
      <c r="C234" s="20" t="s">
        <v>179</v>
      </c>
      <c r="D234" s="17">
        <f t="shared" si="7"/>
        <v>1</v>
      </c>
      <c r="E234" s="17" t="s">
        <v>15</v>
      </c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9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s="20" customFormat="1" ht="12" customHeight="1">
      <c r="A235" s="2">
        <v>234</v>
      </c>
      <c r="B235" s="31" t="s">
        <v>470</v>
      </c>
      <c r="C235" s="31" t="s">
        <v>471</v>
      </c>
      <c r="D235" s="17">
        <f t="shared" si="7"/>
        <v>6</v>
      </c>
      <c r="E235" s="33" t="s">
        <v>78</v>
      </c>
      <c r="F235" s="33" t="s">
        <v>42</v>
      </c>
      <c r="G235" s="34" t="s">
        <v>29</v>
      </c>
      <c r="H235" s="33" t="s">
        <v>43</v>
      </c>
      <c r="I235" s="34" t="s">
        <v>53</v>
      </c>
      <c r="J235" s="33" t="s">
        <v>54</v>
      </c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HM235" s="31"/>
      <c r="HN235" s="31"/>
      <c r="HO235" s="31"/>
      <c r="HP235" s="31"/>
      <c r="HQ235" s="31"/>
      <c r="HR235" s="31"/>
      <c r="HS235" s="31"/>
      <c r="HT235" s="31"/>
      <c r="HU235" s="31"/>
      <c r="HV235" s="31"/>
      <c r="HW235" s="31"/>
      <c r="HX235" s="31"/>
      <c r="HY235" s="31"/>
      <c r="HZ235" s="31"/>
      <c r="IA235" s="31"/>
      <c r="IB235" s="31"/>
      <c r="IC235" s="31"/>
      <c r="ID235" s="31"/>
      <c r="IE235" s="31"/>
      <c r="IF235" s="31"/>
      <c r="IG235" s="31"/>
      <c r="IH235" s="31"/>
      <c r="II235" s="31"/>
      <c r="IJ235" s="31"/>
      <c r="IK235" s="31"/>
      <c r="IL235" s="31"/>
      <c r="IM235" s="31"/>
      <c r="IN235" s="31"/>
      <c r="IO235" s="31"/>
      <c r="IP235" s="31"/>
      <c r="IQ235" s="31"/>
      <c r="IR235" s="31"/>
      <c r="IS235" s="31"/>
      <c r="IT235" s="31"/>
      <c r="IU235" s="31"/>
      <c r="IV235" s="31"/>
    </row>
    <row r="236" spans="1:256" s="20" customFormat="1" ht="12" customHeight="1">
      <c r="A236" s="8">
        <v>235</v>
      </c>
      <c r="B236" s="16" t="s">
        <v>472</v>
      </c>
      <c r="C236" s="16" t="s">
        <v>473</v>
      </c>
      <c r="D236" s="17">
        <f t="shared" si="7"/>
        <v>0</v>
      </c>
      <c r="E236" s="18"/>
      <c r="F236" s="18"/>
      <c r="G236" s="17"/>
      <c r="H236" s="18"/>
      <c r="I236" s="17"/>
      <c r="J236" s="18"/>
      <c r="K236" s="17"/>
      <c r="L236" s="17"/>
      <c r="M236" s="17"/>
      <c r="N236" s="17"/>
      <c r="O236" s="17"/>
      <c r="P236" s="17"/>
      <c r="Q236" s="19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s="20" customFormat="1" ht="12" customHeight="1">
      <c r="A237" s="2">
        <v>236</v>
      </c>
      <c r="B237" s="31" t="s">
        <v>474</v>
      </c>
      <c r="C237" s="31" t="s">
        <v>475</v>
      </c>
      <c r="D237" s="17">
        <f t="shared" si="7"/>
        <v>5</v>
      </c>
      <c r="E237" s="33" t="s">
        <v>49</v>
      </c>
      <c r="F237" s="33" t="s">
        <v>28</v>
      </c>
      <c r="G237" s="34" t="s">
        <v>29</v>
      </c>
      <c r="H237" s="33" t="s">
        <v>476</v>
      </c>
      <c r="I237" s="34" t="s">
        <v>18</v>
      </c>
      <c r="J237" s="33"/>
      <c r="K237" s="34"/>
      <c r="L237" s="34"/>
      <c r="M237" s="34"/>
      <c r="N237" s="34"/>
      <c r="O237" s="34"/>
      <c r="P237" s="34"/>
      <c r="Q237" s="48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HM237" s="31"/>
      <c r="HN237" s="31"/>
      <c r="HO237" s="31"/>
      <c r="HP237" s="31"/>
      <c r="HQ237" s="31"/>
      <c r="HR237" s="31"/>
      <c r="HS237" s="31"/>
      <c r="HT237" s="31"/>
      <c r="HU237" s="31"/>
      <c r="HV237" s="31"/>
      <c r="HW237" s="31"/>
      <c r="HX237" s="31"/>
      <c r="HY237" s="31"/>
      <c r="HZ237" s="31"/>
      <c r="IA237" s="31"/>
      <c r="IB237" s="31"/>
      <c r="IC237" s="31"/>
      <c r="ID237" s="31"/>
      <c r="IE237" s="31"/>
      <c r="IF237" s="31"/>
      <c r="IG237" s="31"/>
      <c r="IH237" s="31"/>
      <c r="II237" s="31"/>
      <c r="IJ237" s="31"/>
      <c r="IK237" s="31"/>
      <c r="IL237" s="31"/>
      <c r="IM237" s="31"/>
      <c r="IN237" s="31"/>
      <c r="IO237" s="31"/>
      <c r="IP237" s="31"/>
      <c r="IQ237" s="31"/>
      <c r="IR237" s="31"/>
      <c r="IS237" s="31"/>
      <c r="IT237" s="31"/>
      <c r="IU237" s="31"/>
      <c r="IV237" s="31"/>
    </row>
    <row r="238" spans="1:256" s="20" customFormat="1" ht="12" customHeight="1">
      <c r="A238" s="8">
        <v>237</v>
      </c>
      <c r="B238" s="20" t="s">
        <v>477</v>
      </c>
      <c r="C238" s="20" t="s">
        <v>478</v>
      </c>
      <c r="D238" s="17">
        <f t="shared" si="7"/>
        <v>15</v>
      </c>
      <c r="E238" s="18" t="s">
        <v>479</v>
      </c>
      <c r="F238" s="17" t="s">
        <v>29</v>
      </c>
      <c r="G238" s="17" t="s">
        <v>480</v>
      </c>
      <c r="H238" s="17" t="s">
        <v>22</v>
      </c>
      <c r="I238" s="17" t="s">
        <v>481</v>
      </c>
      <c r="J238" s="18" t="s">
        <v>43</v>
      </c>
      <c r="K238" s="17" t="s">
        <v>12</v>
      </c>
      <c r="L238" s="17" t="s">
        <v>482</v>
      </c>
      <c r="M238" s="17" t="s">
        <v>483</v>
      </c>
      <c r="N238" s="17" t="s">
        <v>484</v>
      </c>
      <c r="O238" s="17" t="s">
        <v>45</v>
      </c>
      <c r="P238" s="17" t="s">
        <v>46</v>
      </c>
      <c r="Q238" s="23" t="s">
        <v>485</v>
      </c>
      <c r="R238" s="17" t="s">
        <v>66</v>
      </c>
      <c r="S238" s="17" t="s">
        <v>24</v>
      </c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HH238" s="47"/>
      <c r="HM238" s="31"/>
      <c r="HN238" s="31"/>
      <c r="HO238" s="31"/>
      <c r="HP238" s="31"/>
      <c r="HQ238" s="31"/>
      <c r="HR238" s="31"/>
      <c r="HS238" s="31"/>
      <c r="HT238" s="31"/>
      <c r="HU238" s="31"/>
      <c r="HV238" s="31"/>
      <c r="HW238" s="31"/>
      <c r="HX238" s="31"/>
      <c r="HY238" s="31"/>
      <c r="HZ238" s="31"/>
      <c r="IA238" s="31"/>
      <c r="IB238" s="31"/>
      <c r="IC238" s="31"/>
      <c r="ID238" s="31"/>
      <c r="IE238" s="31"/>
      <c r="IF238" s="31"/>
      <c r="IG238" s="31"/>
      <c r="IH238" s="31"/>
      <c r="II238" s="31"/>
      <c r="IJ238" s="31"/>
      <c r="IK238" s="31"/>
      <c r="IL238" s="31"/>
      <c r="IM238" s="31"/>
      <c r="IN238" s="31"/>
      <c r="IO238" s="31"/>
      <c r="IP238" s="31"/>
      <c r="IQ238" s="31"/>
      <c r="IR238" s="31"/>
      <c r="IS238" s="31"/>
      <c r="IT238" s="31"/>
      <c r="IU238" s="31"/>
      <c r="IV238" s="31"/>
    </row>
    <row r="239" spans="1:256" s="20" customFormat="1" ht="12" customHeight="1">
      <c r="A239" s="2">
        <v>238</v>
      </c>
      <c r="B239" s="20" t="s">
        <v>486</v>
      </c>
      <c r="C239" s="20" t="s">
        <v>21</v>
      </c>
      <c r="D239" s="17">
        <f t="shared" si="7"/>
        <v>2</v>
      </c>
      <c r="E239" s="18" t="s">
        <v>22</v>
      </c>
      <c r="F239" s="18" t="s">
        <v>7</v>
      </c>
      <c r="G239" s="17"/>
      <c r="H239" s="18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HH239"/>
      <c r="HI239"/>
      <c r="HJ239"/>
      <c r="HK239"/>
      <c r="HL239" s="4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s="20" customFormat="1" ht="12" customHeight="1">
      <c r="A240" s="8">
        <v>239</v>
      </c>
      <c r="B240" s="20" t="s">
        <v>487</v>
      </c>
      <c r="C240" s="20" t="s">
        <v>91</v>
      </c>
      <c r="D240" s="17">
        <f t="shared" si="7"/>
        <v>3</v>
      </c>
      <c r="E240" s="18" t="s">
        <v>6</v>
      </c>
      <c r="F240" s="18" t="s">
        <v>15</v>
      </c>
      <c r="G240" s="17" t="s">
        <v>18</v>
      </c>
      <c r="H240" s="18"/>
      <c r="I240" s="17"/>
      <c r="J240" s="18"/>
      <c r="K240" s="17"/>
      <c r="L240" s="17"/>
      <c r="M240" s="17"/>
      <c r="N240" s="17"/>
      <c r="O240" s="17"/>
      <c r="P240" s="17"/>
      <c r="Q240" s="19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25" s="31" customFormat="1" ht="12" customHeight="1">
      <c r="A241" s="2">
        <v>240</v>
      </c>
      <c r="B241" s="31" t="s">
        <v>488</v>
      </c>
      <c r="C241" s="31" t="s">
        <v>159</v>
      </c>
      <c r="D241" s="34">
        <f t="shared" si="7"/>
        <v>13</v>
      </c>
      <c r="E241" s="33" t="s">
        <v>28</v>
      </c>
      <c r="F241" s="33" t="s">
        <v>42</v>
      </c>
      <c r="G241" s="34" t="s">
        <v>29</v>
      </c>
      <c r="H241" s="33" t="s">
        <v>43</v>
      </c>
      <c r="I241" s="34" t="s">
        <v>22</v>
      </c>
      <c r="J241" s="34" t="s">
        <v>15</v>
      </c>
      <c r="K241" s="34" t="s">
        <v>18</v>
      </c>
      <c r="L241" s="34" t="s">
        <v>8</v>
      </c>
      <c r="M241" s="34" t="s">
        <v>45</v>
      </c>
      <c r="N241" s="34" t="s">
        <v>46</v>
      </c>
      <c r="O241" s="34" t="s">
        <v>136</v>
      </c>
      <c r="P241" s="34" t="s">
        <v>66</v>
      </c>
      <c r="Q241" s="34" t="s">
        <v>24</v>
      </c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  <c r="BU241" s="34"/>
      <c r="BV241" s="34"/>
      <c r="BW241" s="34"/>
      <c r="BX241" s="34"/>
      <c r="BY241" s="34"/>
      <c r="BZ241" s="34"/>
      <c r="CA241" s="34"/>
      <c r="CB241" s="34"/>
      <c r="CC241" s="34"/>
      <c r="CD241" s="34"/>
      <c r="CE241" s="34"/>
      <c r="CF241" s="34"/>
      <c r="CG241" s="34"/>
      <c r="CH241" s="34"/>
      <c r="CI241" s="34"/>
      <c r="CJ241" s="34"/>
      <c r="CK241" s="34"/>
      <c r="CL241" s="34"/>
      <c r="CM241" s="34"/>
      <c r="CN241" s="34"/>
      <c r="HQ241" s="50"/>
    </row>
    <row r="242" spans="1:225" s="31" customFormat="1" ht="12" customHeight="1">
      <c r="A242" s="8">
        <v>241</v>
      </c>
      <c r="B242" s="31" t="s">
        <v>489</v>
      </c>
      <c r="C242" s="31" t="s">
        <v>216</v>
      </c>
      <c r="D242" s="34">
        <f t="shared" si="7"/>
        <v>1</v>
      </c>
      <c r="E242" s="34" t="s">
        <v>7</v>
      </c>
      <c r="F242" s="33"/>
      <c r="G242" s="34"/>
      <c r="H242" s="33"/>
      <c r="I242" s="34"/>
      <c r="J242" s="33"/>
      <c r="K242" s="34"/>
      <c r="L242" s="34"/>
      <c r="M242" s="34"/>
      <c r="N242" s="34"/>
      <c r="O242" s="34"/>
      <c r="P242" s="34"/>
      <c r="Q242" s="35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HQ242" s="50"/>
    </row>
    <row r="243" spans="1:256" s="20" customFormat="1" ht="12" customHeight="1">
      <c r="A243" s="2">
        <v>242</v>
      </c>
      <c r="B243" s="51" t="s">
        <v>490</v>
      </c>
      <c r="C243" s="31" t="s">
        <v>491</v>
      </c>
      <c r="D243" s="17">
        <f t="shared" si="7"/>
        <v>7</v>
      </c>
      <c r="E243" s="33" t="s">
        <v>164</v>
      </c>
      <c r="F243" s="33" t="s">
        <v>42</v>
      </c>
      <c r="G243" s="34" t="s">
        <v>43</v>
      </c>
      <c r="H243" s="33" t="s">
        <v>15</v>
      </c>
      <c r="I243" s="34" t="s">
        <v>18</v>
      </c>
      <c r="J243" s="34" t="s">
        <v>8</v>
      </c>
      <c r="K243" s="34" t="s">
        <v>12</v>
      </c>
      <c r="L243" s="34"/>
      <c r="M243" s="34"/>
      <c r="N243" s="34"/>
      <c r="O243" s="34"/>
      <c r="P243" s="34"/>
      <c r="Q243" s="35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HM243" s="31"/>
      <c r="HN243" s="31"/>
      <c r="HO243" s="31"/>
      <c r="HP243" s="31"/>
      <c r="HQ243" s="31"/>
      <c r="HR243" s="31"/>
      <c r="HS243" s="31"/>
      <c r="HT243" s="31"/>
      <c r="HU243" s="31"/>
      <c r="HV243" s="31"/>
      <c r="HW243" s="31"/>
      <c r="HX243" s="31"/>
      <c r="HY243" s="31"/>
      <c r="HZ243" s="31"/>
      <c r="IA243" s="31"/>
      <c r="IB243" s="31"/>
      <c r="IC243" s="31"/>
      <c r="ID243" s="31"/>
      <c r="IE243" s="31"/>
      <c r="IF243" s="31"/>
      <c r="IG243" s="31"/>
      <c r="IH243" s="31"/>
      <c r="II243" s="31"/>
      <c r="IJ243" s="31"/>
      <c r="IK243" s="31"/>
      <c r="IL243" s="31"/>
      <c r="IM243" s="31"/>
      <c r="IN243" s="31"/>
      <c r="IO243" s="31"/>
      <c r="IP243" s="31"/>
      <c r="IQ243" s="31"/>
      <c r="IR243" s="31"/>
      <c r="IS243" s="31"/>
      <c r="IT243" s="31"/>
      <c r="IU243" s="31"/>
      <c r="IV243" s="31"/>
    </row>
    <row r="244" spans="1:92" s="31" customFormat="1" ht="12" customHeight="1">
      <c r="A244" s="8">
        <v>243</v>
      </c>
      <c r="B244" s="31" t="s">
        <v>492</v>
      </c>
      <c r="C244" s="31" t="s">
        <v>115</v>
      </c>
      <c r="D244" s="34">
        <f t="shared" si="7"/>
        <v>0</v>
      </c>
      <c r="E244" s="33"/>
      <c r="F244" s="34"/>
      <c r="G244" s="34"/>
      <c r="H244" s="33"/>
      <c r="I244" s="34"/>
      <c r="J244" s="34"/>
      <c r="K244" s="34"/>
      <c r="L244" s="34"/>
      <c r="M244" s="34"/>
      <c r="N244" s="34"/>
      <c r="O244" s="34"/>
      <c r="P244" s="34"/>
      <c r="Q244" s="35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  <c r="BU244" s="34"/>
      <c r="BV244" s="34"/>
      <c r="BW244" s="34"/>
      <c r="BX244" s="34"/>
      <c r="BY244" s="34"/>
      <c r="BZ244" s="34"/>
      <c r="CA244" s="34"/>
      <c r="CB244" s="34"/>
      <c r="CC244" s="34"/>
      <c r="CD244" s="34"/>
      <c r="CE244" s="34"/>
      <c r="CF244" s="34"/>
      <c r="CG244" s="34"/>
      <c r="CH244" s="34"/>
      <c r="CI244" s="34"/>
      <c r="CJ244" s="34"/>
      <c r="CK244" s="34"/>
      <c r="CL244" s="34"/>
      <c r="CM244" s="34"/>
      <c r="CN244" s="34"/>
    </row>
    <row r="245" spans="1:256" s="20" customFormat="1" ht="12.75" customHeight="1">
      <c r="A245" s="2">
        <v>244</v>
      </c>
      <c r="B245" s="21" t="s">
        <v>493</v>
      </c>
      <c r="C245" s="20" t="s">
        <v>106</v>
      </c>
      <c r="D245" s="17">
        <f t="shared" si="7"/>
        <v>1</v>
      </c>
      <c r="E245" s="18" t="s">
        <v>15</v>
      </c>
      <c r="F245" s="17"/>
      <c r="G245" s="17"/>
      <c r="H245" s="18"/>
      <c r="I245" s="17"/>
      <c r="J245" s="17"/>
      <c r="K245" s="17"/>
      <c r="L245" s="17"/>
      <c r="M245" s="17"/>
      <c r="N245" s="17"/>
      <c r="O245" s="17"/>
      <c r="P245" s="17"/>
      <c r="Q245" s="19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HQ245" s="46"/>
      <c r="HR245" s="46"/>
      <c r="HS245" s="46"/>
      <c r="HT245" s="46"/>
      <c r="HU245" s="46"/>
      <c r="HV245" s="46"/>
      <c r="HW245" s="46"/>
      <c r="HX245" s="46"/>
      <c r="HY245" s="46"/>
      <c r="HZ245" s="46"/>
      <c r="IA245" s="46"/>
      <c r="IB245" s="46"/>
      <c r="IC245" s="46"/>
      <c r="ID245" s="46"/>
      <c r="IE245" s="46"/>
      <c r="IF245" s="46"/>
      <c r="IG245" s="46"/>
      <c r="IH245" s="46"/>
      <c r="II245" s="46"/>
      <c r="IJ245" s="46"/>
      <c r="IK245" s="46"/>
      <c r="IL245" s="46"/>
      <c r="IM245" s="46"/>
      <c r="IN245" s="46"/>
      <c r="IO245" s="46"/>
      <c r="IP245" s="46"/>
      <c r="IQ245" s="46"/>
      <c r="IR245" s="46"/>
      <c r="IS245" s="46"/>
      <c r="IT245" s="46"/>
      <c r="IU245" s="46"/>
      <c r="IV245" s="46"/>
    </row>
    <row r="246" spans="1:92" s="31" customFormat="1" ht="12" customHeight="1">
      <c r="A246" s="8">
        <v>245</v>
      </c>
      <c r="B246" s="31" t="s">
        <v>494</v>
      </c>
      <c r="C246" s="31" t="s">
        <v>197</v>
      </c>
      <c r="D246" s="34">
        <f t="shared" si="7"/>
        <v>3</v>
      </c>
      <c r="E246" s="33" t="s">
        <v>49</v>
      </c>
      <c r="F246" s="33" t="s">
        <v>15</v>
      </c>
      <c r="G246" s="34" t="s">
        <v>12</v>
      </c>
      <c r="H246" s="33"/>
      <c r="I246" s="34"/>
      <c r="J246" s="33"/>
      <c r="K246" s="34"/>
      <c r="L246" s="34"/>
      <c r="M246" s="34"/>
      <c r="N246" s="34"/>
      <c r="O246" s="34"/>
      <c r="P246" s="34"/>
      <c r="Q246" s="48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/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34"/>
    </row>
    <row r="247" spans="1:92" s="31" customFormat="1" ht="12" customHeight="1">
      <c r="A247" s="2">
        <v>246</v>
      </c>
      <c r="B247" s="52" t="s">
        <v>495</v>
      </c>
      <c r="C247" s="31" t="s">
        <v>496</v>
      </c>
      <c r="D247" s="34">
        <f t="shared" si="7"/>
        <v>7</v>
      </c>
      <c r="E247" s="33" t="s">
        <v>162</v>
      </c>
      <c r="F247" s="33" t="s">
        <v>163</v>
      </c>
      <c r="G247" s="34" t="s">
        <v>165</v>
      </c>
      <c r="H247" s="33" t="s">
        <v>22</v>
      </c>
      <c r="I247" s="34" t="s">
        <v>18</v>
      </c>
      <c r="J247" s="33" t="s">
        <v>8</v>
      </c>
      <c r="K247" s="53" t="s">
        <v>12</v>
      </c>
      <c r="L247" s="34"/>
      <c r="M247" s="34"/>
      <c r="N247" s="34"/>
      <c r="O247" s="34"/>
      <c r="P247" s="34"/>
      <c r="Q247" s="48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/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</row>
    <row r="248" spans="1:92" s="31" customFormat="1" ht="12" customHeight="1">
      <c r="A248" s="8">
        <v>247</v>
      </c>
      <c r="B248" s="31" t="s">
        <v>497</v>
      </c>
      <c r="C248" s="31" t="s">
        <v>498</v>
      </c>
      <c r="D248" s="34">
        <f t="shared" si="7"/>
        <v>2</v>
      </c>
      <c r="E248" s="33" t="s">
        <v>15</v>
      </c>
      <c r="F248" s="34" t="s">
        <v>18</v>
      </c>
      <c r="G248" s="34"/>
      <c r="H248" s="33"/>
      <c r="I248" s="34"/>
      <c r="J248" s="34"/>
      <c r="K248" s="34"/>
      <c r="L248" s="34"/>
      <c r="M248" s="34"/>
      <c r="N248" s="34"/>
      <c r="O248" s="34"/>
      <c r="P248" s="34"/>
      <c r="Q248" s="35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/>
      <c r="BZ248" s="34"/>
      <c r="CA248" s="34"/>
      <c r="CB248" s="34"/>
      <c r="CC248" s="34"/>
      <c r="CD248" s="34"/>
      <c r="CE248" s="34"/>
      <c r="CF248" s="34"/>
      <c r="CG248" s="34"/>
      <c r="CH248" s="34"/>
      <c r="CI248" s="34"/>
      <c r="CJ248" s="34"/>
      <c r="CK248" s="34"/>
      <c r="CL248" s="34"/>
      <c r="CM248" s="34"/>
      <c r="CN248" s="34"/>
    </row>
    <row r="249" spans="1:92" s="31" customFormat="1" ht="12" customHeight="1">
      <c r="A249" s="2">
        <v>248</v>
      </c>
      <c r="B249" s="31" t="s">
        <v>499</v>
      </c>
      <c r="C249" s="31" t="s">
        <v>500</v>
      </c>
      <c r="D249" s="34">
        <f t="shared" si="7"/>
        <v>3</v>
      </c>
      <c r="E249" s="33" t="s">
        <v>22</v>
      </c>
      <c r="F249" s="33" t="s">
        <v>15</v>
      </c>
      <c r="G249" s="34" t="s">
        <v>12</v>
      </c>
      <c r="H249" s="33"/>
      <c r="I249" s="34"/>
      <c r="J249" s="34"/>
      <c r="K249" s="34"/>
      <c r="L249" s="34"/>
      <c r="M249" s="34"/>
      <c r="N249" s="34"/>
      <c r="O249" s="34"/>
      <c r="P249" s="34"/>
      <c r="Q249" s="35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/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34"/>
    </row>
    <row r="250" spans="1:92" s="31" customFormat="1" ht="12" customHeight="1">
      <c r="A250" s="8">
        <v>249</v>
      </c>
      <c r="B250" s="31" t="s">
        <v>499</v>
      </c>
      <c r="C250" s="31" t="s">
        <v>267</v>
      </c>
      <c r="D250" s="34">
        <f>COUNTA(E250:EA250)</f>
        <v>5</v>
      </c>
      <c r="E250" s="33" t="s">
        <v>28</v>
      </c>
      <c r="F250" s="33" t="s">
        <v>29</v>
      </c>
      <c r="G250" s="34" t="s">
        <v>15</v>
      </c>
      <c r="H250" s="33" t="s">
        <v>18</v>
      </c>
      <c r="I250" s="34" t="s">
        <v>46</v>
      </c>
      <c r="J250" s="33"/>
      <c r="K250" s="53"/>
      <c r="L250" s="34"/>
      <c r="M250" s="34"/>
      <c r="N250" s="34"/>
      <c r="O250" s="34"/>
      <c r="P250" s="34"/>
      <c r="Q250" s="48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</row>
    <row r="251" spans="1:92" s="20" customFormat="1" ht="12" customHeight="1">
      <c r="A251" s="2">
        <v>250</v>
      </c>
      <c r="B251" s="20" t="s">
        <v>501</v>
      </c>
      <c r="C251" s="20" t="s">
        <v>502</v>
      </c>
      <c r="D251" s="17">
        <f>COUNTA(E251:EA251)</f>
        <v>0</v>
      </c>
      <c r="E251" s="17"/>
      <c r="F251" s="17"/>
      <c r="G251" s="17"/>
      <c r="H251" s="17"/>
      <c r="I251" s="17"/>
      <c r="J251" s="18"/>
      <c r="K251" s="45"/>
      <c r="L251" s="17"/>
      <c r="M251" s="17"/>
      <c r="N251" s="17"/>
      <c r="O251" s="17"/>
      <c r="P251" s="17"/>
      <c r="Q251" s="23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</row>
    <row r="252" spans="1:92" s="20" customFormat="1" ht="12" customHeight="1">
      <c r="A252" s="8">
        <v>251</v>
      </c>
      <c r="B252" s="20" t="s">
        <v>503</v>
      </c>
      <c r="C252" s="20" t="s">
        <v>72</v>
      </c>
      <c r="D252" s="17">
        <f>COUNTA(E252:EA252)</f>
        <v>16</v>
      </c>
      <c r="E252" s="18" t="s">
        <v>163</v>
      </c>
      <c r="F252" s="18" t="s">
        <v>165</v>
      </c>
      <c r="G252" s="17" t="s">
        <v>27</v>
      </c>
      <c r="H252" s="18" t="s">
        <v>42</v>
      </c>
      <c r="I252" s="17" t="s">
        <v>29</v>
      </c>
      <c r="J252" s="17" t="s">
        <v>131</v>
      </c>
      <c r="K252" s="17" t="s">
        <v>43</v>
      </c>
      <c r="L252" s="17" t="s">
        <v>30</v>
      </c>
      <c r="M252" s="17" t="s">
        <v>22</v>
      </c>
      <c r="N252" s="17" t="s">
        <v>12</v>
      </c>
      <c r="O252" s="17" t="s">
        <v>44</v>
      </c>
      <c r="P252" s="17" t="s">
        <v>46</v>
      </c>
      <c r="Q252" s="19" t="s">
        <v>136</v>
      </c>
      <c r="R252" s="17" t="s">
        <v>53</v>
      </c>
      <c r="S252" s="17" t="s">
        <v>47</v>
      </c>
      <c r="T252" s="17" t="s">
        <v>24</v>
      </c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</row>
    <row r="253" spans="1:113" ht="12.75" customHeight="1">
      <c r="A253" s="54"/>
      <c r="B253" s="24"/>
      <c r="C253" s="32"/>
      <c r="D253" s="37">
        <f>SUM(D2:D252)</f>
        <v>993</v>
      </c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/>
      <c r="BZ253" s="32"/>
      <c r="CA253" s="32"/>
      <c r="CB253" s="32"/>
      <c r="CC253" s="32"/>
      <c r="CD253" s="32"/>
      <c r="CE253" s="32"/>
      <c r="CF253" s="32"/>
      <c r="CG253" s="32"/>
      <c r="CH253" s="32"/>
      <c r="CI253" s="32"/>
      <c r="CJ253" s="32"/>
      <c r="CK253" s="32"/>
      <c r="CL253" s="32"/>
      <c r="CM253" s="32"/>
      <c r="CN253" s="32"/>
      <c r="CO253" s="32"/>
      <c r="CP253" s="32"/>
      <c r="CQ253" s="32"/>
      <c r="CR253" s="32"/>
      <c r="CS253" s="32"/>
      <c r="CT253" s="32"/>
      <c r="CU253" s="32"/>
      <c r="CV253" s="32"/>
      <c r="CW253" s="32"/>
      <c r="CX253" s="32"/>
      <c r="CY253" s="32"/>
      <c r="CZ253" s="32"/>
      <c r="DA253" s="32"/>
      <c r="DB253" s="32"/>
      <c r="DC253" s="32"/>
      <c r="DD253" s="32"/>
      <c r="DE253" s="32"/>
      <c r="DF253" s="32"/>
      <c r="DG253" s="32"/>
      <c r="DH253" s="32"/>
      <c r="DI253" s="24"/>
    </row>
    <row r="254" spans="5:92" ht="12" customHeight="1">
      <c r="E254" s="2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</row>
    <row r="255" spans="2:92" ht="12" customHeight="1">
      <c r="B255" s="55">
        <v>44165</v>
      </c>
      <c r="C255" s="56"/>
      <c r="E255" s="2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</row>
    <row r="256" spans="5:92" ht="12" customHeight="1">
      <c r="E256" s="2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</row>
    <row r="257" spans="5:92" ht="12" customHeight="1">
      <c r="E257" s="2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</row>
    <row r="258" spans="5:92" ht="12" customHeight="1">
      <c r="E258" s="2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</row>
    <row r="259" spans="5:92" ht="12" customHeight="1">
      <c r="E259" s="2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</row>
    <row r="260" spans="5:92" ht="12" customHeight="1">
      <c r="E260" s="2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</row>
    <row r="261" spans="5:92" ht="12" customHeight="1">
      <c r="E261" s="2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</row>
    <row r="262" spans="5:92" ht="12" customHeight="1">
      <c r="E262" s="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</row>
    <row r="263" spans="5:92" ht="12" customHeight="1">
      <c r="E263" s="2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</row>
    <row r="264" spans="5:92" ht="12" customHeight="1">
      <c r="E264" s="2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</row>
    <row r="265" spans="5:92" ht="12" customHeight="1">
      <c r="E265" s="2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</row>
    <row r="266" spans="5:92" ht="12" customHeight="1">
      <c r="E266" s="2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</row>
    <row r="267" spans="5:92" ht="12" customHeight="1">
      <c r="E267" s="2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</row>
    <row r="268" spans="5:92" ht="12" customHeight="1">
      <c r="E268" s="2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</row>
    <row r="269" spans="5:92" ht="12" customHeight="1">
      <c r="E269" s="2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</row>
    <row r="270" spans="5:92" ht="12" customHeight="1">
      <c r="E270" s="2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</row>
    <row r="271" spans="5:92" ht="12" customHeight="1">
      <c r="E271" s="2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</row>
    <row r="272" spans="5:92" ht="12" customHeight="1">
      <c r="E272" s="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</row>
    <row r="273" spans="5:92" ht="12" customHeight="1">
      <c r="E273" s="2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</row>
    <row r="274" spans="5:92" ht="12" customHeight="1">
      <c r="E274" s="2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</row>
    <row r="275" spans="5:92" ht="12" customHeight="1">
      <c r="E275" s="2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</row>
    <row r="276" spans="5:92" ht="12" customHeight="1">
      <c r="E276" s="2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</row>
    <row r="277" spans="5:92" ht="12" customHeight="1">
      <c r="E277" s="2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</row>
    <row r="278" spans="5:92" ht="12" customHeight="1">
      <c r="E278" s="2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</row>
    <row r="279" spans="5:92" ht="12" customHeight="1">
      <c r="E279" s="2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</row>
    <row r="280" spans="5:92" ht="12" customHeight="1">
      <c r="E280" s="2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</row>
    <row r="281" spans="5:92" ht="12" customHeight="1">
      <c r="E281" s="2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</row>
    <row r="282" spans="5:92" ht="12" customHeight="1">
      <c r="E282" s="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</row>
    <row r="283" spans="5:92" ht="12" customHeight="1">
      <c r="E283" s="2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</row>
    <row r="284" spans="5:92" ht="12" customHeight="1">
      <c r="E284" s="2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</row>
    <row r="285" spans="5:92" ht="12" customHeight="1">
      <c r="E285" s="2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</row>
    <row r="286" spans="5:92" ht="12" customHeight="1">
      <c r="E286" s="2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</row>
    <row r="287" spans="5:92" ht="12" customHeight="1">
      <c r="E287" s="2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</row>
    <row r="288" spans="5:92" ht="12" customHeight="1">
      <c r="E288" s="2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</row>
    <row r="289" spans="5:92" ht="12" customHeight="1">
      <c r="E289" s="2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</row>
    <row r="290" spans="5:92" ht="12" customHeight="1">
      <c r="E290" s="2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</row>
    <row r="291" spans="5:92" ht="12" customHeight="1">
      <c r="E291" s="2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</row>
    <row r="292" spans="5:92" ht="12" customHeight="1">
      <c r="E292" s="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</row>
    <row r="293" spans="5:92" ht="12" customHeight="1">
      <c r="E293" s="2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</row>
    <row r="294" spans="5:92" ht="12" customHeight="1">
      <c r="E294" s="2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</row>
    <row r="295" spans="5:92" ht="12" customHeight="1">
      <c r="E295" s="2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</row>
    <row r="296" spans="5:92" ht="12" customHeight="1">
      <c r="E296" s="2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</row>
    <row r="297" spans="5:92" ht="12" customHeight="1">
      <c r="E297" s="2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</row>
    <row r="298" spans="5:92" ht="12" customHeight="1">
      <c r="E298" s="2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</row>
    <row r="299" spans="5:92" ht="12" customHeight="1">
      <c r="E299" s="2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</row>
    <row r="300" spans="5:92" ht="12" customHeight="1">
      <c r="E300" s="2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</row>
    <row r="301" spans="5:92" ht="12" customHeight="1">
      <c r="E301" s="2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</row>
    <row r="302" spans="5:92" ht="12" customHeight="1">
      <c r="E302" s="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</row>
    <row r="303" spans="5:92" ht="12" customHeight="1">
      <c r="E303" s="2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</row>
    <row r="304" spans="5:92" ht="12" customHeight="1">
      <c r="E304" s="2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</row>
    <row r="305" spans="5:92" ht="12" customHeight="1">
      <c r="E305" s="2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</row>
    <row r="306" spans="5:92" ht="12" customHeight="1">
      <c r="E306" s="2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</row>
    <row r="307" spans="5:92" ht="12" customHeight="1">
      <c r="E307" s="2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</row>
    <row r="308" spans="5:92" ht="12" customHeight="1">
      <c r="E308" s="2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</row>
    <row r="309" spans="5:92" ht="12" customHeight="1">
      <c r="E309" s="2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</row>
    <row r="310" spans="5:92" ht="12" customHeight="1">
      <c r="E310" s="2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</row>
    <row r="311" spans="5:92" ht="12" customHeight="1">
      <c r="E311" s="2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</row>
    <row r="312" spans="5:92" ht="12" customHeight="1">
      <c r="E312" s="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</row>
    <row r="313" spans="5:92" ht="12" customHeight="1">
      <c r="E313" s="2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</row>
    <row r="314" spans="5:92" ht="12" customHeight="1">
      <c r="E314" s="2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</row>
    <row r="315" spans="5:92" ht="12" customHeight="1">
      <c r="E315" s="2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</row>
    <row r="316" spans="5:92" ht="12" customHeight="1">
      <c r="E316" s="2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</row>
    <row r="317" spans="5:92" ht="12" customHeight="1">
      <c r="E317" s="2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</row>
    <row r="318" spans="5:92" ht="12" customHeight="1">
      <c r="E318" s="2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</row>
    <row r="319" spans="5:92" ht="12" customHeight="1">
      <c r="E319" s="2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</row>
    <row r="320" spans="5:92" ht="12" customHeight="1">
      <c r="E320" s="2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</row>
    <row r="321" spans="5:92" ht="12" customHeight="1">
      <c r="E321" s="2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</row>
    <row r="322" spans="5:92" ht="12" customHeight="1">
      <c r="E322" s="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</row>
    <row r="323" spans="5:92" ht="12" customHeight="1">
      <c r="E323" s="2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</row>
    <row r="324" spans="5:92" ht="12" customHeight="1">
      <c r="E324" s="2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</row>
    <row r="325" spans="5:92" ht="12" customHeight="1">
      <c r="E325" s="2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</row>
    <row r="326" spans="5:92" ht="12" customHeight="1">
      <c r="E326" s="2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</row>
    <row r="327" spans="5:92" ht="12" customHeight="1">
      <c r="E327" s="2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</row>
    <row r="328" spans="5:92" ht="12" customHeight="1">
      <c r="E328" s="2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</row>
    <row r="329" spans="5:92" ht="12" customHeight="1">
      <c r="E329" s="2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</row>
    <row r="330" spans="5:92" ht="12" customHeight="1">
      <c r="E330" s="2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</row>
    <row r="331" spans="5:92" ht="12" customHeight="1">
      <c r="E331" s="2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</row>
    <row r="332" spans="5:92" ht="12" customHeight="1">
      <c r="E332" s="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</row>
    <row r="333" spans="5:92" ht="12" customHeight="1">
      <c r="E333" s="2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</row>
    <row r="334" spans="5:92" ht="12" customHeight="1">
      <c r="E334" s="2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</row>
    <row r="335" spans="5:92" ht="12" customHeight="1">
      <c r="E335" s="2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</row>
    <row r="336" spans="5:92" ht="12" customHeight="1">
      <c r="E336" s="2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</row>
    <row r="337" spans="5:92" ht="12" customHeight="1">
      <c r="E337" s="2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</row>
    <row r="338" spans="5:92" ht="12" customHeight="1">
      <c r="E338" s="2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</row>
    <row r="339" spans="5:92" ht="12" customHeight="1">
      <c r="E339" s="2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</row>
    <row r="340" spans="5:92" ht="12" customHeight="1">
      <c r="E340" s="2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</row>
    <row r="341" spans="5:92" ht="12" customHeight="1">
      <c r="E341" s="2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</row>
    <row r="342" spans="5:92" ht="12" customHeight="1">
      <c r="E342" s="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</row>
    <row r="343" spans="5:92" ht="12" customHeight="1">
      <c r="E343" s="2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</row>
    <row r="344" spans="5:92" ht="12" customHeight="1">
      <c r="E344" s="2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</row>
    <row r="345" spans="5:92" ht="12" customHeight="1">
      <c r="E345" s="2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</row>
    <row r="346" spans="5:92" ht="12" customHeight="1">
      <c r="E346" s="2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</row>
    <row r="347" spans="5:92" ht="12" customHeight="1">
      <c r="E347" s="2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</row>
    <row r="348" spans="5:92" ht="12" customHeight="1">
      <c r="E348" s="2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</row>
    <row r="349" spans="5:92" ht="12" customHeight="1">
      <c r="E349" s="2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</row>
    <row r="350" spans="5:92" ht="12" customHeight="1">
      <c r="E350" s="2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</row>
    <row r="351" spans="5:92" ht="12" customHeight="1">
      <c r="E351" s="2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</row>
    <row r="352" spans="5:92" ht="12" customHeight="1">
      <c r="E352" s="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</row>
    <row r="353" spans="5:92" ht="12" customHeight="1">
      <c r="E353" s="2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</row>
    <row r="354" spans="5:92" ht="12" customHeight="1">
      <c r="E354" s="2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</row>
    <row r="355" spans="5:92" ht="12" customHeight="1">
      <c r="E355" s="2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</row>
    <row r="356" spans="5:92" ht="12" customHeight="1">
      <c r="E356" s="2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</row>
    <row r="357" spans="5:92" ht="12" customHeight="1">
      <c r="E357" s="2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</row>
    <row r="358" spans="5:92" ht="12" customHeight="1">
      <c r="E358" s="2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</row>
    <row r="359" spans="5:92" ht="12" customHeight="1">
      <c r="E359" s="2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</row>
    <row r="360" spans="5:92" ht="12" customHeight="1">
      <c r="E360" s="2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</row>
    <row r="361" spans="5:92" ht="12" customHeight="1">
      <c r="E361" s="2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</row>
    <row r="362" spans="5:92" ht="12" customHeight="1">
      <c r="E362" s="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</row>
    <row r="363" spans="5:92" ht="12" customHeight="1">
      <c r="E363" s="2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</row>
    <row r="364" spans="5:92" ht="12" customHeight="1">
      <c r="E364" s="2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</row>
    <row r="365" spans="5:92" ht="12" customHeight="1">
      <c r="E365" s="2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</row>
    <row r="366" spans="5:92" ht="12" customHeight="1">
      <c r="E366" s="2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</row>
    <row r="367" spans="5:92" ht="12" customHeight="1">
      <c r="E367" s="2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</row>
    <row r="368" spans="5:92" ht="12" customHeight="1">
      <c r="E368" s="2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</row>
    <row r="369" spans="5:92" ht="12" customHeight="1">
      <c r="E369" s="2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</row>
    <row r="370" spans="5:92" ht="12" customHeight="1">
      <c r="E370" s="2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</row>
    <row r="371" spans="5:92" ht="12" customHeight="1">
      <c r="E371" s="2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</row>
    <row r="372" spans="5:92" ht="12" customHeight="1">
      <c r="E372" s="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</row>
    <row r="373" spans="5:92" ht="12" customHeight="1">
      <c r="E373" s="2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</row>
    <row r="374" spans="5:92" ht="12" customHeight="1">
      <c r="E374" s="2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</row>
    <row r="375" spans="5:92" ht="12" customHeight="1">
      <c r="E375" s="2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</row>
    <row r="376" spans="5:92" ht="12" customHeight="1">
      <c r="E376" s="2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</row>
    <row r="377" spans="5:92" ht="12" customHeight="1">
      <c r="E377" s="2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</row>
    <row r="378" spans="5:92" ht="12" customHeight="1">
      <c r="E378" s="2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</row>
    <row r="379" spans="5:92" ht="12" customHeight="1">
      <c r="E379" s="2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</row>
    <row r="380" spans="5:92" ht="12" customHeight="1">
      <c r="E380" s="2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</row>
    <row r="381" spans="5:92" ht="12" customHeight="1">
      <c r="E381" s="2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</row>
    <row r="382" spans="5:92" ht="12" customHeight="1">
      <c r="E382" s="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</row>
    <row r="383" spans="5:92" ht="12" customHeight="1">
      <c r="E383" s="2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</row>
  </sheetData>
  <sheetProtection selectLockedCells="1" selectUnlockedCells="1"/>
  <autoFilter ref="A1:AC253"/>
  <printOptions gridLines="1"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Tecra M10 3G</dc:creator>
  <cp:keywords/>
  <dc:description/>
  <cp:lastModifiedBy>Tecra M10 3G</cp:lastModifiedBy>
  <dcterms:created xsi:type="dcterms:W3CDTF">2020-12-14T21:11:56Z</dcterms:created>
  <dcterms:modified xsi:type="dcterms:W3CDTF">2020-12-20T20:43:48Z</dcterms:modified>
  <cp:category/>
  <cp:version/>
  <cp:contentType/>
  <cp:contentStatus/>
</cp:coreProperties>
</file>