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LENCO SOCI" sheetId="1" r:id="rId1"/>
    <sheet name="Foglio1" sheetId="2" r:id="rId2"/>
    <sheet name="Presenze di giornata" sheetId="3" r:id="rId3"/>
    <sheet name="Foglio3" sheetId="4" r:id="rId4"/>
    <sheet name="Rapporto compatibilità" sheetId="5" r:id="rId5"/>
  </sheets>
  <definedNames>
    <definedName name="_xlnm.Print_Area" localSheetId="0">'ELENCO SOCI'!$A$1:$R$183</definedName>
  </definedNames>
  <calcPr fullCalcOnLoad="1"/>
</workbook>
</file>

<file path=xl/sharedStrings.xml><?xml version="1.0" encoding="utf-8"?>
<sst xmlns="http://schemas.openxmlformats.org/spreadsheetml/2006/main" count="5296" uniqueCount="936">
  <si>
    <t>COGNOME</t>
  </si>
  <si>
    <t>NOME</t>
  </si>
  <si>
    <t>TOTALE</t>
  </si>
  <si>
    <t>ADAMI</t>
  </si>
  <si>
    <t>ROBERTO</t>
  </si>
  <si>
    <t>ADORNI</t>
  </si>
  <si>
    <t>PAOLA</t>
  </si>
  <si>
    <t>SERGIO</t>
  </si>
  <si>
    <t>ALFARO</t>
  </si>
  <si>
    <t>HILDA</t>
  </si>
  <si>
    <t>castione m.</t>
  </si>
  <si>
    <t>casaltone</t>
  </si>
  <si>
    <t>STEFANO</t>
  </si>
  <si>
    <t>ALLEGRI</t>
  </si>
  <si>
    <t>FEDERICO</t>
  </si>
  <si>
    <t>RICCARDO</t>
  </si>
  <si>
    <t>ALLINOVI</t>
  </si>
  <si>
    <t>MARIA PIA</t>
  </si>
  <si>
    <t>PIERLUIGI</t>
  </si>
  <si>
    <t>DANIELE</t>
  </si>
  <si>
    <t>ANELLI</t>
  </si>
  <si>
    <t>ANNA</t>
  </si>
  <si>
    <t>ARENA</t>
  </si>
  <si>
    <t>LETTERIO</t>
  </si>
  <si>
    <t>ARRIGHI</t>
  </si>
  <si>
    <t>ALBERTO</t>
  </si>
  <si>
    <t>GIOVANNI</t>
  </si>
  <si>
    <t>AZZOLINI</t>
  </si>
  <si>
    <t>CATIA</t>
  </si>
  <si>
    <t>SIMONE</t>
  </si>
  <si>
    <t>BACCA</t>
  </si>
  <si>
    <t>MARIA  ADELE</t>
  </si>
  <si>
    <t>IVAN</t>
  </si>
  <si>
    <t xml:space="preserve">BARBIERI </t>
  </si>
  <si>
    <t>CARLA</t>
  </si>
  <si>
    <t>BARBORINI</t>
  </si>
  <si>
    <t>GIORGIO</t>
  </si>
  <si>
    <t>campus</t>
  </si>
  <si>
    <t xml:space="preserve">BARDI </t>
  </si>
  <si>
    <t>PAOLO</t>
  </si>
  <si>
    <t>MASSIMO</t>
  </si>
  <si>
    <t>ANTONIO</t>
  </si>
  <si>
    <t>FABIO</t>
  </si>
  <si>
    <t>BAZZANI</t>
  </si>
  <si>
    <t>PATRIZIA</t>
  </si>
  <si>
    <t>corrisalso</t>
  </si>
  <si>
    <t xml:space="preserve">BEGA </t>
  </si>
  <si>
    <t>BELLETTI</t>
  </si>
  <si>
    <t>ANDREA</t>
  </si>
  <si>
    <t>BELLINA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</si>
  <si>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</si>
  <si>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</si>
  <si>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</si>
  <si>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</si>
  <si>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</si>
  <si>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</si>
  <si>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</si>
  <si>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</si>
  <si>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</si>
  <si>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</si>
  <si>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</si>
  <si>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</si>
  <si>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</si>
  <si>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BOGGIA</t>
  </si>
  <si>
    <t>REMO</t>
  </si>
  <si>
    <t>BONATI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</si>
  <si>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</si>
  <si>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</si>
  <si>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</si>
  <si>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</si>
  <si>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</si>
  <si>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</si>
  <si>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</si>
  <si>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</si>
  <si>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BRIZZI</t>
  </si>
  <si>
    <t>EGLE</t>
  </si>
  <si>
    <t>BRUGNOLETTI</t>
  </si>
  <si>
    <t>GIULIA</t>
  </si>
  <si>
    <t>BRUSCHI</t>
  </si>
  <si>
    <t>MAURA</t>
  </si>
  <si>
    <t>BUCCILLI</t>
  </si>
  <si>
    <t>CARMINE</t>
  </si>
  <si>
    <t>BULGARELLI</t>
  </si>
  <si>
    <t>ELIANA</t>
  </si>
  <si>
    <t>BURLA</t>
  </si>
  <si>
    <t>ANGELO</t>
  </si>
  <si>
    <t>BURRONI</t>
  </si>
  <si>
    <t>BARBARA</t>
  </si>
  <si>
    <t>CACACI</t>
  </si>
  <si>
    <t>MICHELE</t>
  </si>
  <si>
    <t xml:space="preserve">CAGGIA </t>
  </si>
  <si>
    <t>FRANCESCO</t>
  </si>
  <si>
    <t>CAMAIORA</t>
  </si>
  <si>
    <t>GIACOMO</t>
  </si>
  <si>
    <t>CAMPANA</t>
  </si>
  <si>
    <t>CANDIANI</t>
  </si>
  <si>
    <t>CRISTINA</t>
  </si>
  <si>
    <t>CANTARELLI</t>
  </si>
  <si>
    <t>ERICA</t>
  </si>
  <si>
    <t>ERMES</t>
  </si>
  <si>
    <t>CAPRETTI</t>
  </si>
  <si>
    <t>CARATTINI</t>
  </si>
  <si>
    <t>MONIA</t>
  </si>
  <si>
    <t>CARLONI</t>
  </si>
  <si>
    <t xml:space="preserve">VITTORIO </t>
  </si>
  <si>
    <t>CARNEVALI</t>
  </si>
  <si>
    <t>LORENZA</t>
  </si>
  <si>
    <t>CHIERICI</t>
  </si>
  <si>
    <t>SIMONA</t>
  </si>
  <si>
    <t>CIATI</t>
  </si>
  <si>
    <t>CISOTTO</t>
  </si>
  <si>
    <t>CONFORTI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</si>
  <si>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</si>
  <si>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</si>
  <si>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</si>
  <si>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</si>
  <si>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</si>
  <si>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</si>
  <si>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</si>
  <si>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</si>
  <si>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</si>
  <si>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</si>
  <si>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</si>
  <si>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</si>
  <si>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BIAGIO</t>
  </si>
  <si>
    <t>½ casalmaggiore</t>
  </si>
  <si>
    <t>reggio marathon</t>
  </si>
  <si>
    <t>DI GIUSEPPE</t>
  </si>
  <si>
    <t>PIETRO</t>
  </si>
  <si>
    <t>EL MADIOUNI</t>
  </si>
  <si>
    <t>ABDELLAH</t>
  </si>
  <si>
    <t>FAROLDI</t>
  </si>
  <si>
    <t>ALBINO</t>
  </si>
  <si>
    <t>FERRARI</t>
  </si>
  <si>
    <t>BRUNO</t>
  </si>
  <si>
    <t>FRANCA</t>
  </si>
  <si>
    <t>MARIO</t>
  </si>
  <si>
    <t>FERRARO</t>
  </si>
  <si>
    <t>TERESA</t>
  </si>
  <si>
    <t>FERRARONI</t>
  </si>
  <si>
    <t>ENRICO</t>
  </si>
  <si>
    <t>FERRI</t>
  </si>
  <si>
    <t>GIANMARIA</t>
  </si>
  <si>
    <t>FOGLIA</t>
  </si>
  <si>
    <t>FABRIZIO</t>
  </si>
  <si>
    <t>FORNARI</t>
  </si>
  <si>
    <t>FRANZONI</t>
  </si>
  <si>
    <t>MARIA GRAZIA</t>
  </si>
  <si>
    <t>GAIDOLFI</t>
  </si>
  <si>
    <t>GILBERTO</t>
  </si>
  <si>
    <t>GALLI</t>
  </si>
  <si>
    <t>GALVANI</t>
  </si>
  <si>
    <t>GABRIELE</t>
  </si>
  <si>
    <t>GASPARELLI</t>
  </si>
  <si>
    <t>GATTI</t>
  </si>
  <si>
    <t>MAURO</t>
  </si>
  <si>
    <t>GENNARI</t>
  </si>
  <si>
    <t>GONZAGA</t>
  </si>
  <si>
    <t>ARMANDA</t>
  </si>
  <si>
    <t>GORRERI</t>
  </si>
  <si>
    <t>GOVI</t>
  </si>
  <si>
    <t>GRANELLI</t>
  </si>
  <si>
    <t>FRANCESCA</t>
  </si>
  <si>
    <t>GRECI</t>
  </si>
  <si>
    <t>EVARISTO</t>
  </si>
  <si>
    <t>GUARNIERI</t>
  </si>
  <si>
    <t>GUATELLI</t>
  </si>
  <si>
    <t>GUATTERI</t>
  </si>
  <si>
    <t>IRALI</t>
  </si>
  <si>
    <t>FLORA</t>
  </si>
  <si>
    <t>LANZI</t>
  </si>
  <si>
    <t>GERMANO</t>
  </si>
  <si>
    <t>LEONARDI</t>
  </si>
  <si>
    <t>LEONCINI</t>
  </si>
  <si>
    <t>FEDERICA</t>
  </si>
  <si>
    <t>LEONI</t>
  </si>
  <si>
    <t>LEVATI</t>
  </si>
  <si>
    <t>LOPEZ</t>
  </si>
  <si>
    <t>LO SARDO</t>
  </si>
  <si>
    <t>ROSALIA</t>
  </si>
  <si>
    <t>LUZI</t>
  </si>
  <si>
    <t>ELIO</t>
  </si>
  <si>
    <t>LYAZALI</t>
  </si>
  <si>
    <t>ADIL</t>
  </si>
  <si>
    <t>MAGNANI</t>
  </si>
  <si>
    <t>MAINARDI</t>
  </si>
  <si>
    <t>RINALDA</t>
  </si>
  <si>
    <t>MALPELI</t>
  </si>
  <si>
    <t>WALTER</t>
  </si>
  <si>
    <t>MANENTE</t>
  </si>
  <si>
    <t>MANGIAVILLANO</t>
  </si>
  <si>
    <t>SALVATORE</t>
  </si>
  <si>
    <t>MARAFIOTI</t>
  </si>
  <si>
    <t>ANGELA</t>
  </si>
  <si>
    <t>MARCHETTI</t>
  </si>
  <si>
    <t>MARCHIO</t>
  </si>
  <si>
    <t>MARCHIGNOLI</t>
  </si>
  <si>
    <t>CLAUDIO</t>
  </si>
  <si>
    <t>MARRANGONE</t>
  </si>
  <si>
    <t>MARTINELLI</t>
  </si>
  <si>
    <t>SARAH</t>
  </si>
  <si>
    <t>MASCOLO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</si>
  <si>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</si>
  <si>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</si>
  <si>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</si>
  <si>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</si>
  <si>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</si>
  <si>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</si>
  <si>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</si>
  <si>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</si>
  <si>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</si>
  <si>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</si>
  <si>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MINNITI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</si>
  <si>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</si>
  <si>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</si>
  <si>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</si>
  <si>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</si>
  <si>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</si>
  <si>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</si>
  <si>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</si>
  <si>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</si>
  <si>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DAVIDE</t>
  </si>
  <si>
    <t>LUIGI</t>
  </si>
  <si>
    <t>cremona</t>
  </si>
  <si>
    <t>vigostano</t>
  </si>
  <si>
    <t>podenzano</t>
  </si>
  <si>
    <t>MORONI</t>
  </si>
  <si>
    <t>SABRINA</t>
  </si>
  <si>
    <t>NIEPPI</t>
  </si>
  <si>
    <t xml:space="preserve">NOCCIOLATI </t>
  </si>
  <si>
    <t>NOTARI</t>
  </si>
  <si>
    <t>ALESSANDRO</t>
  </si>
  <si>
    <t>PAGLIARI</t>
  </si>
  <si>
    <t>ALESSANDRA</t>
  </si>
  <si>
    <t>PATRONI</t>
  </si>
  <si>
    <t>EUGENIO</t>
  </si>
  <si>
    <t>PATTINI</t>
  </si>
  <si>
    <t>PEDRETTI</t>
  </si>
  <si>
    <t>PEVERI</t>
  </si>
  <si>
    <t>GIUSEPPINA</t>
  </si>
  <si>
    <t>PEZZANI</t>
  </si>
  <si>
    <t>PIAZZA</t>
  </si>
  <si>
    <t>PICCININI</t>
  </si>
  <si>
    <t>GUIDO</t>
  </si>
  <si>
    <t>sorbolo</t>
  </si>
  <si>
    <t>PINI</t>
  </si>
  <si>
    <t>PIOVANI</t>
  </si>
  <si>
    <t xml:space="preserve">PIZZETTI </t>
  </si>
  <si>
    <t>PIZZIGONI</t>
  </si>
  <si>
    <t>PIZZOLA</t>
  </si>
  <si>
    <t>POGGI</t>
  </si>
  <si>
    <t>POLI</t>
  </si>
  <si>
    <t>PORCU</t>
  </si>
  <si>
    <t>RASTELLI</t>
  </si>
  <si>
    <t>ROCCHI</t>
  </si>
  <si>
    <t>CARLO</t>
  </si>
  <si>
    <t>ROBUSCHI</t>
  </si>
  <si>
    <t>ROMANINI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</si>
  <si>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</si>
  <si>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</si>
  <si>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</si>
  <si>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</si>
  <si>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</si>
  <si>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</si>
  <si>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</si>
  <si>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</si>
  <si>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</si>
  <si>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>SANTINI</t>
  </si>
  <si>
    <t>SARTORI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</si>
  <si>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</si>
  <si>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</si>
  <si>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</si>
  <si>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</si>
  <si>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</si>
  <si>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</si>
  <si>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</si>
  <si>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SPAGGIARI</t>
  </si>
  <si>
    <t>FURIO</t>
  </si>
  <si>
    <t>SPAGNOLI</t>
  </si>
  <si>
    <t>SQUARCIA</t>
  </si>
  <si>
    <t>STABILE</t>
  </si>
  <si>
    <t>MASSIMILIANO</t>
  </si>
  <si>
    <t>TANZI</t>
  </si>
  <si>
    <t>TODARO</t>
  </si>
  <si>
    <t>TOSCHI</t>
  </si>
  <si>
    <t>MARCO</t>
  </si>
  <si>
    <t>TUCCI</t>
  </si>
  <si>
    <t>FELICE</t>
  </si>
  <si>
    <t>UGOLINI</t>
  </si>
  <si>
    <t>FERRUCCIO</t>
  </si>
  <si>
    <t>VALENTI</t>
  </si>
  <si>
    <t>VAROLI</t>
  </si>
  <si>
    <t>VICINI</t>
  </si>
  <si>
    <t>PRIMAROSA</t>
  </si>
  <si>
    <t>VIGNALI</t>
  </si>
  <si>
    <t>ZACCARINI</t>
  </si>
  <si>
    <t>ZANICHELLI</t>
  </si>
  <si>
    <t>ANNETTA</t>
  </si>
  <si>
    <t>ZAPPAVIGNA</t>
  </si>
  <si>
    <t>VALERIA</t>
  </si>
  <si>
    <t>ZIVERI</t>
  </si>
  <si>
    <t>EDOARDO</t>
  </si>
  <si>
    <t>ZORDAN</t>
  </si>
  <si>
    <t>ZUCCHI</t>
  </si>
  <si>
    <t xml:space="preserve">CORBANI </t>
  </si>
  <si>
    <t>CORTILI</t>
  </si>
  <si>
    <t>ALESSIO</t>
  </si>
  <si>
    <t>FABBRI</t>
  </si>
  <si>
    <t>FOLEGNANI</t>
  </si>
  <si>
    <t>GIORDANO</t>
  </si>
  <si>
    <t>GIOVANNINI</t>
  </si>
  <si>
    <t>VITTORINO</t>
  </si>
  <si>
    <t>LOMBARDI</t>
  </si>
  <si>
    <t>MARTA</t>
  </si>
  <si>
    <t>PIETRINI</t>
  </si>
  <si>
    <t>RAVIOLI</t>
  </si>
  <si>
    <t>RIBOLLA</t>
  </si>
  <si>
    <t>PIERPAOLO</t>
  </si>
  <si>
    <t>ROMITI</t>
  </si>
  <si>
    <t>ULTIMO</t>
  </si>
  <si>
    <t>SCARPELLINI</t>
  </si>
  <si>
    <t>SANDRO</t>
  </si>
  <si>
    <t>SCATOLONI</t>
  </si>
  <si>
    <t>VINCENZO</t>
  </si>
  <si>
    <t>VANNINI</t>
  </si>
  <si>
    <t>VANNONI</t>
  </si>
  <si>
    <t>VEGNUTI</t>
  </si>
  <si>
    <t>SAURO</t>
  </si>
  <si>
    <t>ANGELLA</t>
  </si>
  <si>
    <t>GA 043351</t>
  </si>
  <si>
    <t>PONTREMOLI (MS)</t>
  </si>
  <si>
    <t>0187-458594</t>
  </si>
  <si>
    <t>339-3286779</t>
  </si>
  <si>
    <t>angellariccardo@libero.it</t>
  </si>
  <si>
    <t>Via Ponticello 12/C2</t>
  </si>
  <si>
    <t>54023 FILATTIERA (MS)</t>
  </si>
  <si>
    <t>Lunigiana</t>
  </si>
  <si>
    <t>L</t>
  </si>
  <si>
    <t>BALLERINI</t>
  </si>
  <si>
    <t>GA 012230</t>
  </si>
  <si>
    <t>FOSDINOVO (MS)</t>
  </si>
  <si>
    <t>0585-99296</t>
  </si>
  <si>
    <t>Via Castello</t>
  </si>
  <si>
    <t>54020 GRAGNOLA (MS)</t>
  </si>
  <si>
    <t>BLL NGL 42S06 D735Y</t>
  </si>
  <si>
    <t>GA046835</t>
  </si>
  <si>
    <t>0187-832105</t>
  </si>
  <si>
    <t>0187-60331</t>
  </si>
  <si>
    <t>0187-626200</t>
  </si>
  <si>
    <t>Via Casa Corvi 158</t>
  </si>
  <si>
    <t>54027 PONTREMOLI (MS)</t>
  </si>
  <si>
    <t>BIANCHI</t>
  </si>
  <si>
    <t>MELCHIADE</t>
  </si>
  <si>
    <t>GA 037391</t>
  </si>
  <si>
    <t>MASSA</t>
  </si>
  <si>
    <t>0187-421501</t>
  </si>
  <si>
    <t>329-0745683</t>
  </si>
  <si>
    <t>a.cargiolli@tin.it</t>
  </si>
  <si>
    <t>Via Piano di Bibola 9</t>
  </si>
  <si>
    <t>54011 AULLA (MS)</t>
  </si>
  <si>
    <t>Esercente bar</t>
  </si>
  <si>
    <t>BONI</t>
  </si>
  <si>
    <t>GA 030266</t>
  </si>
  <si>
    <t>SARZANA (SP)</t>
  </si>
  <si>
    <t>0187-671023</t>
  </si>
  <si>
    <t>349-3563119</t>
  </si>
  <si>
    <t>paoloboni@officeexpress.it</t>
  </si>
  <si>
    <t>Via della Pace 58</t>
  </si>
  <si>
    <t>19030 MOLICCIARA (SP)</t>
  </si>
  <si>
    <t>ACHILLE</t>
  </si>
  <si>
    <t>GA 035006</t>
  </si>
  <si>
    <t>BRUAJ sur Escaut - Francia</t>
  </si>
  <si>
    <t>0187-699794</t>
  </si>
  <si>
    <t>camaiorachiara@libero.it</t>
  </si>
  <si>
    <t>Via Carducci 19</t>
  </si>
  <si>
    <t>19037 S. STEFANO MAGRA (SP)</t>
  </si>
  <si>
    <t>BA005546</t>
  </si>
  <si>
    <t>338-1725681</t>
  </si>
  <si>
    <t>giacomo.camaiora@libero.it</t>
  </si>
  <si>
    <t>Via Brigate Partigiane 113</t>
  </si>
  <si>
    <t>19020 FOLLO (SP)</t>
  </si>
  <si>
    <t>GA 012228</t>
  </si>
  <si>
    <t>LA SPEZIA</t>
  </si>
  <si>
    <t>0187-429997</t>
  </si>
  <si>
    <t>348-3800893</t>
  </si>
  <si>
    <t>folgore@hotmail.com</t>
  </si>
  <si>
    <t>Via Vico Chiesa 100</t>
  </si>
  <si>
    <t>54021 BAGNONE (MS)</t>
  </si>
  <si>
    <t>CRB RRT 56T11 E463W</t>
  </si>
  <si>
    <t>GA 037393</t>
  </si>
  <si>
    <t>0585-99674</t>
  </si>
  <si>
    <t>347-4968960</t>
  </si>
  <si>
    <t>cortili@libero.it</t>
  </si>
  <si>
    <t>Via XX Settembre 16</t>
  </si>
  <si>
    <t>54013 GRAGNOLA (MS)</t>
  </si>
  <si>
    <t>CRT LSS 81H14 E463U</t>
  </si>
  <si>
    <t>Operaio</t>
  </si>
  <si>
    <t>CUPELLI</t>
  </si>
  <si>
    <t>LUCIO PIETRO</t>
  </si>
  <si>
    <t>GA 012227</t>
  </si>
  <si>
    <t>AULLA (MS)</t>
  </si>
  <si>
    <t>0585-90172</t>
  </si>
  <si>
    <t>348-8103815</t>
  </si>
  <si>
    <t>0585-90100</t>
  </si>
  <si>
    <t>s.t.cupelli@virgilio.it</t>
  </si>
  <si>
    <t>Via Stazione 77</t>
  </si>
  <si>
    <t>54014 CASOLA LUNIGIANA (MS)</t>
  </si>
  <si>
    <t>CPL LPT 57L27 A496D</t>
  </si>
  <si>
    <t>non fidal</t>
  </si>
  <si>
    <t>0187-421235</t>
  </si>
  <si>
    <t>Via Panicale</t>
  </si>
  <si>
    <t>54016 LICCIANA NARDI (MS)</t>
  </si>
  <si>
    <t>FERRAROTTI</t>
  </si>
  <si>
    <t>0585-99705</t>
  </si>
  <si>
    <t>339-6371409</t>
  </si>
  <si>
    <t>ferra.ago@inwind.it</t>
  </si>
  <si>
    <t>FRAZ. CORTILLA</t>
  </si>
  <si>
    <t>54020 FIVIZZANO (MS)</t>
  </si>
  <si>
    <t>GA 020457</t>
  </si>
  <si>
    <t>FIVIZZANO (MS)</t>
  </si>
  <si>
    <t>0585-99371</t>
  </si>
  <si>
    <t>328-5424132</t>
  </si>
  <si>
    <t>0187-932445</t>
  </si>
  <si>
    <t>giorda54@tiscali.it</t>
  </si>
  <si>
    <t>Via Mozzano</t>
  </si>
  <si>
    <t>54025 MONZONE (MS)</t>
  </si>
  <si>
    <t>GABRIELLI</t>
  </si>
  <si>
    <t>LUCA</t>
  </si>
  <si>
    <t>0187-421289</t>
  </si>
  <si>
    <t>Villa di Panicale 8</t>
  </si>
  <si>
    <t>GIAMPIETRI</t>
  </si>
  <si>
    <t>GA 041266</t>
  </si>
  <si>
    <t>0187-457746</t>
  </si>
  <si>
    <t>349-6852089</t>
  </si>
  <si>
    <t>robi.ale1970@libero.it</t>
  </si>
  <si>
    <t>Via Nazionale 9</t>
  </si>
  <si>
    <t>GA 030268</t>
  </si>
  <si>
    <t>0187-408037</t>
  </si>
  <si>
    <t>Quartiere Gobetti 37</t>
  </si>
  <si>
    <t>MALPEZZI</t>
  </si>
  <si>
    <t>GA044180</t>
  </si>
  <si>
    <t>FILATTIERA (MS)</t>
  </si>
  <si>
    <t>338-9062698</t>
  </si>
  <si>
    <t>Via Migliarina 33</t>
  </si>
  <si>
    <t>MENCARELLI</t>
  </si>
  <si>
    <t>0585-99594</t>
  </si>
  <si>
    <t>320-4623129</t>
  </si>
  <si>
    <t>0585-940204</t>
  </si>
  <si>
    <t>mencaluca@libero.it</t>
  </si>
  <si>
    <t>Via XX Settembre 27</t>
  </si>
  <si>
    <t>XL</t>
  </si>
  <si>
    <t xml:space="preserve">MICHELOTTI </t>
  </si>
  <si>
    <t>ABRAMO</t>
  </si>
  <si>
    <t>fidal</t>
  </si>
  <si>
    <t>NUOVO</t>
  </si>
  <si>
    <t>0187 432657 ?</t>
  </si>
  <si>
    <t>Via Marconi 25</t>
  </si>
  <si>
    <t>54027 PONTREMOLI  (MS)</t>
  </si>
  <si>
    <t>PELLEGRINI</t>
  </si>
  <si>
    <t>BENITO</t>
  </si>
  <si>
    <t>GA 034993</t>
  </si>
  <si>
    <t>AULLA (SP)</t>
  </si>
  <si>
    <t>0585-99712</t>
  </si>
  <si>
    <t>LOC. TRAGGIARA</t>
  </si>
  <si>
    <t>333-3853483</t>
  </si>
  <si>
    <t>LOC. TRAGGIARA  5</t>
  </si>
  <si>
    <t>335-8221923</t>
  </si>
  <si>
    <t>VIA TURATI</t>
  </si>
  <si>
    <t>54020 PALLERONE DI AULLA (MS)</t>
  </si>
  <si>
    <t>GA 015052</t>
  </si>
  <si>
    <t>0585-949324</t>
  </si>
  <si>
    <t>320-8438222</t>
  </si>
  <si>
    <t>albertopietrini@libero.it</t>
  </si>
  <si>
    <t>Via Stazione 27</t>
  </si>
  <si>
    <t>54022 EQUI TERME (MS)</t>
  </si>
  <si>
    <t>PTR LRT 69A23 E463Y</t>
  </si>
  <si>
    <t>GA046837</t>
  </si>
  <si>
    <t>0187-495216</t>
  </si>
  <si>
    <t>329-4305822</t>
  </si>
  <si>
    <t>Via La Regia 21</t>
  </si>
  <si>
    <t>54028 VILLAFRANCA (MS)</t>
  </si>
  <si>
    <t>48/L</t>
  </si>
  <si>
    <t>GA047970</t>
  </si>
  <si>
    <t>338-3754692</t>
  </si>
  <si>
    <t>Via Bassone 5</t>
  </si>
  <si>
    <t>0187-429104</t>
  </si>
  <si>
    <t>339-0693745</t>
  </si>
  <si>
    <t>Viale L. Quartieri 27</t>
  </si>
  <si>
    <t>GIULIANO</t>
  </si>
  <si>
    <t>0585-97840</t>
  </si>
  <si>
    <t xml:space="preserve">Via Cesare Battisti </t>
  </si>
  <si>
    <t>GA044182</t>
  </si>
  <si>
    <t>0187-458499</t>
  </si>
  <si>
    <t>339-8115485</t>
  </si>
  <si>
    <t>0187-630421</t>
  </si>
  <si>
    <t>Via Ponticello 12/A</t>
  </si>
  <si>
    <t>GA 012625</t>
  </si>
  <si>
    <t>GROTTE DI CASTRO (VT)</t>
  </si>
  <si>
    <t>0585-90001</t>
  </si>
  <si>
    <t>340-2581397</t>
  </si>
  <si>
    <t>0585-90012</t>
  </si>
  <si>
    <t>sarascatoloni@tiscali.it</t>
  </si>
  <si>
    <t>Via Stradella 1</t>
  </si>
  <si>
    <t>54013 FIVIZZANO (MS)</t>
  </si>
  <si>
    <t>SCT VCN 59H22 E210U</t>
  </si>
  <si>
    <t>Carabiniere</t>
  </si>
  <si>
    <t>FRANCO</t>
  </si>
  <si>
    <t>GA 041269</t>
  </si>
  <si>
    <t>0187-421183</t>
  </si>
  <si>
    <t>333-2060505</t>
  </si>
  <si>
    <t>0585-90037</t>
  </si>
  <si>
    <t>Via Selva 41 A</t>
  </si>
  <si>
    <t>TNZFNC60T02A4960</t>
  </si>
  <si>
    <t>TARANTOLA</t>
  </si>
  <si>
    <t>GA 040123</t>
  </si>
  <si>
    <t>347-5165466</t>
  </si>
  <si>
    <t>sharowsky@virgilio.it</t>
  </si>
  <si>
    <t>Via Nazionale 264</t>
  </si>
  <si>
    <t>TOZZI</t>
  </si>
  <si>
    <t>GA046838</t>
  </si>
  <si>
    <t>338-3811944</t>
  </si>
  <si>
    <t>Via Volpi</t>
  </si>
  <si>
    <t>TRESCONI</t>
  </si>
  <si>
    <t>0585-981119</t>
  </si>
  <si>
    <t>Via Provinciale 2</t>
  </si>
  <si>
    <t>54020 COLOGNOLA di FIVIZZANO (MS)</t>
  </si>
  <si>
    <t>TRS NDR 70C22 D629U</t>
  </si>
  <si>
    <t>0585-99764</t>
  </si>
  <si>
    <t>347-5235564</t>
  </si>
  <si>
    <t>tresconi@libero.it</t>
  </si>
  <si>
    <t>Via XX Settembre 92</t>
  </si>
  <si>
    <t>TRS RCR 69E08 E463E</t>
  </si>
  <si>
    <t>GA 034994</t>
  </si>
  <si>
    <t>340-5381863</t>
  </si>
  <si>
    <t>fabio_van@libero.it</t>
  </si>
  <si>
    <t>Via Sarzanello 260/D</t>
  </si>
  <si>
    <t>19038 SARZANA (SP)</t>
  </si>
  <si>
    <t>GA043359</t>
  </si>
  <si>
    <t>0187-457252</t>
  </si>
  <si>
    <t>338-2057135</t>
  </si>
  <si>
    <t>Via Ponte Provinciale 48</t>
  </si>
  <si>
    <t>M</t>
  </si>
  <si>
    <t>GA 012218</t>
  </si>
  <si>
    <t>0585-981068</t>
  </si>
  <si>
    <t>328-3176770</t>
  </si>
  <si>
    <t>svegnu@inwind.it</t>
  </si>
  <si>
    <t>Via Ortigara 2</t>
  </si>
  <si>
    <t>54025 COLOGNOLA  (MS)</t>
  </si>
  <si>
    <t>VENTURINI</t>
  </si>
  <si>
    <t>SONIA</t>
  </si>
  <si>
    <t>347-4328401</t>
  </si>
  <si>
    <t>0187-625548</t>
  </si>
  <si>
    <t>ZARA</t>
  </si>
  <si>
    <t>S. GIUSTA (OR)</t>
  </si>
  <si>
    <t>347-4810800</t>
  </si>
  <si>
    <t>aggiornato al</t>
  </si>
  <si>
    <t>Rapporto compatibilità per SOCI 2011 (22-01).xls</t>
  </si>
  <si>
    <t>Data esecuzione: 22/01/2011 11:33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</si>
  <si>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</si>
  <si>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</si>
  <si>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</si>
  <si>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</si>
  <si>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</si>
  <si>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</si>
  <si>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Trail dello Zampone</t>
  </si>
  <si>
    <t>trail dello zampone</t>
  </si>
  <si>
    <t>Trail dello zampone</t>
  </si>
  <si>
    <t>Camminata dei Presepi</t>
  </si>
  <si>
    <t>Podenzano</t>
  </si>
  <si>
    <t>ballotta</t>
  </si>
  <si>
    <t>ANGIOLINI</t>
  </si>
  <si>
    <t>ANTONELLA</t>
  </si>
  <si>
    <t>PINCOLINI</t>
  </si>
  <si>
    <t>madonnina</t>
  </si>
  <si>
    <t>S. Michele</t>
  </si>
  <si>
    <t>S.Michele</t>
  </si>
  <si>
    <t>S.michele</t>
  </si>
  <si>
    <t>s.michele</t>
  </si>
  <si>
    <t>RIGHETTI</t>
  </si>
  <si>
    <t>LUANA</t>
  </si>
  <si>
    <t>La Dolorosa</t>
  </si>
  <si>
    <t>La dolorosa</t>
  </si>
  <si>
    <t>Trail Sala Baganza</t>
  </si>
  <si>
    <t>trail Sala baganza</t>
  </si>
  <si>
    <t>Trail  Sala Baganza</t>
  </si>
  <si>
    <t>Trail Sala baganza</t>
  </si>
  <si>
    <t>Sala Baganza</t>
  </si>
  <si>
    <t>Val di Non</t>
  </si>
  <si>
    <t>Corsa dei Turtlitt</t>
  </si>
  <si>
    <t>Portofino</t>
  </si>
  <si>
    <t>Borgotaro</t>
  </si>
  <si>
    <t>ZANIBONI</t>
  </si>
  <si>
    <t>Salsomaggiore</t>
  </si>
  <si>
    <t>DANIELA</t>
  </si>
  <si>
    <t>AVANZINI</t>
  </si>
  <si>
    <t>Ballotta</t>
  </si>
  <si>
    <t>Campus</t>
  </si>
  <si>
    <t>Vicofertile</t>
  </si>
  <si>
    <t>SCAFFARDI</t>
  </si>
  <si>
    <t>MARIAROSA</t>
  </si>
  <si>
    <t>Casalgrande Reggio</t>
  </si>
  <si>
    <t>DELLASAVINA</t>
  </si>
  <si>
    <t>GUSSONI</t>
  </si>
  <si>
    <t>DIEGO</t>
  </si>
  <si>
    <t>SANDEI</t>
  </si>
  <si>
    <t>MARIANNA</t>
  </si>
  <si>
    <t>AUCIELLO</t>
  </si>
  <si>
    <t>SUSY</t>
  </si>
  <si>
    <t>BARBUSCIO</t>
  </si>
  <si>
    <t>BRANCATO</t>
  </si>
  <si>
    <t>BUTTAZZO</t>
  </si>
  <si>
    <t>GIAMMARCO</t>
  </si>
  <si>
    <t>CARDILLO</t>
  </si>
  <si>
    <t>CINARDO</t>
  </si>
  <si>
    <t>LUDOVICO</t>
  </si>
  <si>
    <t>COSI</t>
  </si>
  <si>
    <t>DELL'AQUILA</t>
  </si>
  <si>
    <t>FRATELLI</t>
  </si>
  <si>
    <t>GIANNONE</t>
  </si>
  <si>
    <t>MATTEO</t>
  </si>
  <si>
    <t>LA BELLA</t>
  </si>
  <si>
    <t>LIMO</t>
  </si>
  <si>
    <t>KIPROP</t>
  </si>
  <si>
    <t>NISHIRIMANA</t>
  </si>
  <si>
    <t>JOACHIN</t>
  </si>
  <si>
    <t>FILIPPO</t>
  </si>
  <si>
    <t>SILICANI</t>
  </si>
  <si>
    <t>STINGONE</t>
  </si>
  <si>
    <t>TIONGIK</t>
  </si>
  <si>
    <t>PAUL</t>
  </si>
  <si>
    <t>MATTIA</t>
  </si>
  <si>
    <t>Basilicanova</t>
  </si>
  <si>
    <t>Casalmaggiore</t>
  </si>
  <si>
    <t>Montale</t>
  </si>
  <si>
    <t>JONAS</t>
  </si>
  <si>
    <t>Maxent Reggio</t>
  </si>
  <si>
    <t>Maxen Reggio</t>
  </si>
  <si>
    <t>Busseto</t>
  </si>
  <si>
    <t>busseto</t>
  </si>
  <si>
    <t>RABAGLIA</t>
  </si>
  <si>
    <t>Terre Verdiane</t>
  </si>
  <si>
    <t>MARCELLINI</t>
  </si>
  <si>
    <t>Tabiano</t>
  </si>
  <si>
    <t>Castenaso</t>
  </si>
  <si>
    <t>Siena Ultra</t>
  </si>
  <si>
    <t>Seychelles</t>
  </si>
  <si>
    <t>Fidenza</t>
  </si>
  <si>
    <t>Caorso</t>
  </si>
  <si>
    <t>Ferrara</t>
  </si>
  <si>
    <t>Zibello</t>
  </si>
  <si>
    <t>LIGABUE</t>
  </si>
  <si>
    <t>Lemignano</t>
  </si>
  <si>
    <t>Carzeto</t>
  </si>
  <si>
    <t>Roma</t>
  </si>
  <si>
    <t>Langhirano</t>
  </si>
  <si>
    <t>Freascarolo</t>
  </si>
  <si>
    <t>Frescarolo</t>
  </si>
  <si>
    <t>S. Secondo</t>
  </si>
  <si>
    <t>S: Secondo</t>
  </si>
  <si>
    <t>S.Secondo</t>
  </si>
  <si>
    <t>Lamone</t>
  </si>
  <si>
    <t>Milano</t>
  </si>
  <si>
    <t>Fornio</t>
  </si>
  <si>
    <t>Vivicitta'</t>
  </si>
  <si>
    <t>vivicitta'</t>
  </si>
  <si>
    <t>Tremila pista</t>
  </si>
  <si>
    <t>Pass. Magiostrina</t>
  </si>
  <si>
    <t>Gossolengo</t>
  </si>
  <si>
    <t>Colorno</t>
  </si>
  <si>
    <t>Londra</t>
  </si>
  <si>
    <t>Sorbolo</t>
  </si>
  <si>
    <t>Colli Euganei</t>
  </si>
  <si>
    <t>SPOTTI</t>
  </si>
  <si>
    <t>Soragna</t>
  </si>
  <si>
    <t>Abbots Way</t>
  </si>
  <si>
    <t>Rimini</t>
  </si>
  <si>
    <t>Valdorcia</t>
  </si>
  <si>
    <t>50 Romagna</t>
  </si>
  <si>
    <t>BARLETTI</t>
  </si>
  <si>
    <t>Tassullo</t>
  </si>
  <si>
    <t>Sanguinaro</t>
  </si>
  <si>
    <t xml:space="preserve">Sanguinaro </t>
  </si>
  <si>
    <t>Fiorenzuola</t>
  </si>
  <si>
    <t>Run &amp; Bike</t>
  </si>
  <si>
    <t>Scipione</t>
  </si>
  <si>
    <t>Cinquale</t>
  </si>
  <si>
    <t>1\2 Piacenza</t>
  </si>
  <si>
    <t>avis torrile</t>
  </si>
  <si>
    <t>Cella Dati</t>
  </si>
  <si>
    <t>Borzano (re)</t>
  </si>
  <si>
    <t>Boston</t>
  </si>
  <si>
    <t>Medel Run Parma</t>
  </si>
  <si>
    <t>Medel run Parma</t>
  </si>
  <si>
    <t>Mezzani</t>
  </si>
  <si>
    <t>Villaverla</t>
  </si>
  <si>
    <t>Zanfurlina</t>
  </si>
  <si>
    <t>Scurano</t>
  </si>
  <si>
    <t>5000 pista</t>
  </si>
  <si>
    <t>Scandiano</t>
  </si>
  <si>
    <t>Porcari</t>
  </si>
  <si>
    <t>Carpaneto</t>
  </si>
  <si>
    <t>Bastelli</t>
  </si>
  <si>
    <t>Baldinissima</t>
  </si>
  <si>
    <t>Passatore</t>
  </si>
  <si>
    <t>Castione marchesi</t>
  </si>
  <si>
    <t>Cecina di Fivizzano</t>
  </si>
  <si>
    <t>san prospero (re)</t>
  </si>
  <si>
    <t>LORENZO</t>
  </si>
  <si>
    <t>CASTIONE M.</t>
  </si>
  <si>
    <t>Cogolonchio</t>
  </si>
  <si>
    <t>Fanano o Ospitale (mo)</t>
  </si>
  <si>
    <t>trail borgotaro 4 petali</t>
  </si>
  <si>
    <t>Varano Melegari</t>
  </si>
  <si>
    <t>Mercore</t>
  </si>
  <si>
    <t>Trail pellegrino</t>
  </si>
  <si>
    <t>Trail Borgotaro 4 petali</t>
  </si>
  <si>
    <t>Trail Pellegrino</t>
  </si>
  <si>
    <t>cogolonchio</t>
  </si>
  <si>
    <t>Pellegrino P.se</t>
  </si>
  <si>
    <t>S.Pietro in Cerro</t>
  </si>
  <si>
    <t>S. Pietro in Cerro</t>
  </si>
  <si>
    <t>Celadrin Parma</t>
  </si>
  <si>
    <t>Celedrin Parma</t>
  </si>
  <si>
    <t>Ponte Ghiara</t>
  </si>
  <si>
    <t>Fossola</t>
  </si>
  <si>
    <t>supermaratona dell'etna</t>
  </si>
  <si>
    <t>trail delle aquile</t>
  </si>
  <si>
    <t>trail del malandrino</t>
  </si>
  <si>
    <t>Torr. Pizzo</t>
  </si>
  <si>
    <t>Torr.Pizzo</t>
  </si>
  <si>
    <t>5000 Pista</t>
  </si>
  <si>
    <t>Vigolzone</t>
  </si>
  <si>
    <t>Lucciolata Salso</t>
  </si>
  <si>
    <t>3000 pista</t>
  </si>
  <si>
    <t>Borgotaro-Bedonia</t>
  </si>
  <si>
    <t>Borgotaro-bedonia</t>
  </si>
  <si>
    <t>borgotaro-bedonia</t>
  </si>
  <si>
    <t>Montesalso</t>
  </si>
  <si>
    <t>Bagnolo in Piano</t>
  </si>
  <si>
    <t>Barbiano</t>
  </si>
  <si>
    <t>Corniglio</t>
  </si>
  <si>
    <t>Chiaravalle</t>
  </si>
  <si>
    <t>Farini Trail</t>
  </si>
  <si>
    <t>S. Michele Gatti</t>
  </si>
  <si>
    <t>Pistoia abetone</t>
  </si>
  <si>
    <t>Pistoia Abetone</t>
  </si>
  <si>
    <t>Ten4Castle</t>
  </si>
  <si>
    <t>Cerreto Laghi</t>
  </si>
  <si>
    <t>Roana/Asiago</t>
  </si>
  <si>
    <t>Corteno Golgi (Bs)</t>
  </si>
  <si>
    <t>S. Rocco Guastalla</t>
  </si>
  <si>
    <t>S. Antonio</t>
  </si>
  <si>
    <t>S. Nazzaro</t>
  </si>
  <si>
    <t>Gragnano</t>
  </si>
  <si>
    <t>Ponte dell'Olio</t>
  </si>
  <si>
    <t>Piozzano</t>
  </si>
  <si>
    <t>La Pellegrina</t>
  </si>
  <si>
    <t>Besurica</t>
  </si>
  <si>
    <t>Veano</t>
  </si>
  <si>
    <t>Prato Ottesola</t>
  </si>
  <si>
    <t>Gropparello</t>
  </si>
  <si>
    <t>Casalmorano</t>
  </si>
  <si>
    <t>Cremona</t>
  </si>
  <si>
    <t>Chieve</t>
  </si>
  <si>
    <t>Modena "Madonnina"</t>
  </si>
  <si>
    <t xml:space="preserve">Cremona </t>
  </si>
  <si>
    <t>Cremona Corsa Rosa</t>
  </si>
  <si>
    <t>Gambara</t>
  </si>
  <si>
    <t>Poncarale</t>
  </si>
  <si>
    <t>Cremona Vivicitta'</t>
  </si>
  <si>
    <t>Cremona Conca Nott.</t>
  </si>
  <si>
    <t>Annicco</t>
  </si>
  <si>
    <t>San Daniele Po</t>
  </si>
  <si>
    <t>Pieve D'Olmi</t>
  </si>
  <si>
    <t>Longardone di Sospiro</t>
  </si>
  <si>
    <t>Cremona Run for Parkinson</t>
  </si>
  <si>
    <t>Sospiro</t>
  </si>
  <si>
    <t>Cremona Night Rum</t>
  </si>
  <si>
    <t>Ghedi</t>
  </si>
  <si>
    <t>Gabbioneta</t>
  </si>
  <si>
    <t>Soresina</t>
  </si>
  <si>
    <t>Pieve S. Giacomo</t>
  </si>
  <si>
    <t>Pieveottoville</t>
  </si>
  <si>
    <t>Pista 3000 6° meeting</t>
  </si>
  <si>
    <t>3000 Pista 6° meeting</t>
  </si>
  <si>
    <t>3000 pista 6° meeting</t>
  </si>
  <si>
    <t>Stallone</t>
  </si>
  <si>
    <t>stallone</t>
  </si>
  <si>
    <t>Varsi</t>
  </si>
  <si>
    <t>Imola</t>
  </si>
  <si>
    <t>S. Baganza 1° Tappa</t>
  </si>
  <si>
    <t>S. Baganza 2° Tappa</t>
  </si>
  <si>
    <t>S.Baganza 1° tappa</t>
  </si>
  <si>
    <t>S.Baganza 2°tappa</t>
  </si>
  <si>
    <t>S.Baganza 1°tappa</t>
  </si>
  <si>
    <t>S. Baganza 1°tappa</t>
  </si>
  <si>
    <t>S. Baganza 2°tappa</t>
  </si>
  <si>
    <t>S.Baganza 2° tappa</t>
  </si>
  <si>
    <t>S. Baganza 2° tappa</t>
  </si>
  <si>
    <t>S.Baganza 1° Tappa</t>
  </si>
  <si>
    <t>Traversetolo</t>
  </si>
  <si>
    <t>Apuane Sky Race</t>
  </si>
  <si>
    <t>Transcivetta</t>
  </si>
  <si>
    <t>Alseno</t>
  </si>
  <si>
    <t>5000 Parma estate</t>
  </si>
  <si>
    <t>5000 Parma Estate</t>
  </si>
  <si>
    <t>M.te Baldo</t>
  </si>
  <si>
    <t>Medesano</t>
  </si>
  <si>
    <t>Dolomiti sky Race</t>
  </si>
  <si>
    <t>Castelnuovo</t>
  </si>
  <si>
    <t>MAROTTA</t>
  </si>
  <si>
    <t>1° Langhi...run</t>
  </si>
  <si>
    <t>1° Langhi…run</t>
  </si>
  <si>
    <t>Trail di Varano</t>
  </si>
  <si>
    <t>Pian de Lagotti</t>
  </si>
  <si>
    <t>Dolomiti sky race</t>
  </si>
  <si>
    <t>Cornazzano</t>
  </si>
  <si>
    <t>Staff. Varano</t>
  </si>
  <si>
    <t>Staff. Milano-Bologna</t>
  </si>
  <si>
    <t>Staff. Milano-bologna</t>
  </si>
  <si>
    <t>Staff. Milano -Bologna</t>
  </si>
  <si>
    <t>Monticelli d'Ongina</t>
  </si>
  <si>
    <t>Ranzano</t>
  </si>
  <si>
    <t>Reno di Tizzano</t>
  </si>
  <si>
    <t>Morfasso</t>
  </si>
  <si>
    <t>Ceredolo dei Coppi</t>
  </si>
  <si>
    <t>Mozzano</t>
  </si>
  <si>
    <t>Ventasso Laghi</t>
  </si>
  <si>
    <t>Ventasso laghi</t>
  </si>
  <si>
    <t>Lagrimone</t>
  </si>
  <si>
    <t>Vezzolacca</t>
  </si>
  <si>
    <t>Bore</t>
  </si>
  <si>
    <t>Brescello</t>
  </si>
  <si>
    <t>Filorera</t>
  </si>
  <si>
    <t>Febbio</t>
  </si>
  <si>
    <t>Castelfranco</t>
  </si>
  <si>
    <t>Leno</t>
  </si>
  <si>
    <t>Cavriana</t>
  </si>
  <si>
    <t>Ripalta Arpina</t>
  </si>
  <si>
    <t>Iseo</t>
  </si>
  <si>
    <t>Villanova sul Crisi</t>
  </si>
  <si>
    <t>Lonato</t>
  </si>
  <si>
    <t>S. Giuliano</t>
  </si>
  <si>
    <t>Casteletto di Leno</t>
  </si>
  <si>
    <t>Castelcovati</t>
  </si>
  <si>
    <t>Casa Rossa</t>
  </si>
  <si>
    <t>Polesine P.se</t>
  </si>
  <si>
    <t>Rubiera</t>
  </si>
  <si>
    <t>Scisciano</t>
  </si>
  <si>
    <t>Bagnone</t>
  </si>
  <si>
    <t>Moena-Cavalese</t>
  </si>
  <si>
    <t>DALLA TURCA</t>
  </si>
  <si>
    <t>Zola Predosa</t>
  </si>
  <si>
    <t>Golfo Poeti</t>
  </si>
  <si>
    <t>Montecchio</t>
  </si>
  <si>
    <t>Montanara</t>
  </si>
  <si>
    <t>Chamonix</t>
  </si>
  <si>
    <t>Momeliano</t>
  </si>
  <si>
    <t>Monticelli</t>
  </si>
  <si>
    <t>Aglio</t>
  </si>
  <si>
    <t>Castel San Giovanni</t>
  </si>
  <si>
    <t>San Giuliano</t>
  </si>
  <si>
    <t>Pontenure</t>
  </si>
  <si>
    <t>Fossadello Caorso</t>
  </si>
  <si>
    <t>Salvarano</t>
  </si>
  <si>
    <t>Madregolo</t>
  </si>
  <si>
    <t>Cariparma</t>
  </si>
  <si>
    <t>10000 pista</t>
  </si>
  <si>
    <t xml:space="preserve">Lagrimone </t>
  </si>
  <si>
    <t>Trail del Salame</t>
  </si>
  <si>
    <t>Trail Salame</t>
  </si>
  <si>
    <t>Trai Salame</t>
  </si>
  <si>
    <t>Verano di Podenzano</t>
  </si>
  <si>
    <t>Via Baganza</t>
  </si>
  <si>
    <t>Via baganza</t>
  </si>
  <si>
    <t>Golfo dei Poeti</t>
  </si>
  <si>
    <t>Santa Vittoria- RE</t>
  </si>
  <si>
    <t>Santa Vittoria-RE</t>
  </si>
  <si>
    <t>Santa Vittoria-re</t>
  </si>
  <si>
    <t>Santa Vittoria - re</t>
  </si>
  <si>
    <t>S. Polo Torrile</t>
  </si>
  <si>
    <t>S. Polo di Torrile</t>
  </si>
  <si>
    <t>S. polo di Torrile</t>
  </si>
  <si>
    <t>S. polo Torrile</t>
  </si>
  <si>
    <t>Fossadello</t>
  </si>
  <si>
    <t>Soarza</t>
  </si>
  <si>
    <t>Camm. Alzaimer</t>
  </si>
  <si>
    <t>Offanengo</t>
  </si>
  <si>
    <t>S. Prospero</t>
  </si>
  <si>
    <t>S.Prospero</t>
  </si>
  <si>
    <t>S. prospero</t>
  </si>
  <si>
    <t>Coenzo</t>
  </si>
  <si>
    <t>Baganzola</t>
  </si>
  <si>
    <t>Cepim</t>
  </si>
  <si>
    <t>Trail dei Salame</t>
  </si>
  <si>
    <t>Mugello</t>
  </si>
  <si>
    <t>Maratona Carpi</t>
  </si>
  <si>
    <t>Fontevivo</t>
  </si>
  <si>
    <t>Desert Run</t>
  </si>
  <si>
    <t>BACCHI</t>
  </si>
  <si>
    <t>BERTOLUZZI</t>
  </si>
  <si>
    <t>DELNEVO</t>
  </si>
  <si>
    <t>TSEGAYE</t>
  </si>
  <si>
    <t>VERDE</t>
  </si>
  <si>
    <t>Maratona Verona</t>
  </si>
  <si>
    <t>Tartufo Trail</t>
  </si>
  <si>
    <t>Toccalmatto</t>
  </si>
  <si>
    <t>Longarone</t>
  </si>
  <si>
    <t>Maratona Venezia</t>
  </si>
  <si>
    <t>6 ore del tricolore</t>
  </si>
  <si>
    <t>fidenza</t>
  </si>
  <si>
    <t>Broni</t>
  </si>
  <si>
    <t>Daverio</t>
  </si>
  <si>
    <t>Valera</t>
  </si>
  <si>
    <t>Agazzano</t>
  </si>
  <si>
    <t>Borgonovo</t>
  </si>
  <si>
    <t>Avis Cristo</t>
  </si>
  <si>
    <t>Via Benedetta</t>
  </si>
  <si>
    <t>Cison di Valmarine</t>
  </si>
  <si>
    <t>Valencia</t>
  </si>
  <si>
    <t>New York</t>
  </si>
  <si>
    <t>Ravenna</t>
  </si>
  <si>
    <t>Bonemerse</t>
  </si>
  <si>
    <t>Crema</t>
  </si>
  <si>
    <t>Roccabianca</t>
  </si>
  <si>
    <t>SAlsomaggiore</t>
  </si>
  <si>
    <t>Reggio Emilia</t>
  </si>
  <si>
    <t>Villa Curta</t>
  </si>
  <si>
    <t>Campegine</t>
  </si>
  <si>
    <t>Villanova</t>
  </si>
  <si>
    <r>
      <t>Rubuera</t>
    </r>
    <r>
      <rPr>
        <b/>
        <sz val="10"/>
        <rFont val="Arial"/>
        <family val="2"/>
      </rPr>
      <t>Rubiera</t>
    </r>
  </si>
  <si>
    <t>La Marcia del Torrone Cr.</t>
  </si>
  <si>
    <t>roccabianca</t>
  </si>
  <si>
    <t>Castione</t>
  </si>
  <si>
    <t>Reggio Rivalta</t>
  </si>
  <si>
    <t>Firenze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</si>
</sst>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0">
    <font>
      <b/>
      <sz val="10"/>
      <name val="Arial"/>
      <family val="2"/>
    </font>
    <font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CD52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4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14" fontId="1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4" fillId="36" borderId="0" xfId="36" applyNumberFormat="1" applyFont="1" applyFill="1" applyBorder="1" applyAlignment="1" applyProtection="1">
      <alignment horizontal="center"/>
      <protection/>
    </xf>
    <xf numFmtId="0" fontId="1" fillId="36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7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14" fontId="0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1" fillId="0" borderId="0" xfId="36" applyNumberFormat="1" applyFont="1" applyFill="1" applyBorder="1" applyAlignment="1" applyProtection="1">
      <alignment horizontal="left"/>
      <protection/>
    </xf>
    <xf numFmtId="0" fontId="8" fillId="37" borderId="0" xfId="0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10" fillId="39" borderId="0" xfId="0" applyFont="1" applyFill="1" applyAlignment="1">
      <alignment/>
    </xf>
    <xf numFmtId="15" fontId="10" fillId="39" borderId="0" xfId="0" applyNumberFormat="1" applyFont="1" applyFill="1" applyAlignment="1">
      <alignment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40" borderId="18" xfId="0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0" fontId="0" fillId="0" borderId="18" xfId="36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/>
    </xf>
    <xf numFmtId="0" fontId="12" fillId="0" borderId="18" xfId="36" applyNumberFormat="1" applyFont="1" applyFill="1" applyBorder="1" applyAlignment="1" applyProtection="1">
      <alignment horizontal="center"/>
      <protection/>
    </xf>
    <xf numFmtId="0" fontId="0" fillId="0" borderId="18" xfId="36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wrapText="1"/>
    </xf>
    <xf numFmtId="0" fontId="0" fillId="41" borderId="0" xfId="0" applyFont="1" applyFill="1" applyBorder="1" applyAlignment="1">
      <alignment/>
    </xf>
    <xf numFmtId="0" fontId="12" fillId="0" borderId="18" xfId="36" applyNumberFormat="1" applyFont="1" applyFill="1" applyBorder="1" applyAlignment="1" applyProtection="1">
      <alignment horizontal="center" vertical="center"/>
      <protection/>
    </xf>
    <xf numFmtId="0" fontId="0" fillId="33" borderId="18" xfId="36" applyNumberFormat="1" applyFont="1" applyFill="1" applyBorder="1" applyAlignment="1" applyProtection="1">
      <alignment horizontal="center"/>
      <protection/>
    </xf>
    <xf numFmtId="0" fontId="0" fillId="41" borderId="18" xfId="0" applyFont="1" applyFill="1" applyBorder="1" applyAlignment="1">
      <alignment horizontal="center"/>
    </xf>
    <xf numFmtId="0" fontId="0" fillId="41" borderId="18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49" fontId="6" fillId="43" borderId="16" xfId="0" applyNumberFormat="1" applyFont="1" applyFill="1" applyBorder="1" applyAlignment="1">
      <alignment horizontal="left" vertical="center" wrapText="1"/>
    </xf>
    <xf numFmtId="49" fontId="0" fillId="43" borderId="11" xfId="0" applyNumberFormat="1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left" vertical="center"/>
    </xf>
    <xf numFmtId="0" fontId="0" fillId="43" borderId="14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ngellariccardo@libero.it" TargetMode="External" /><Relationship Id="rId2" Type="http://schemas.openxmlformats.org/officeDocument/2006/relationships/hyperlink" Target="mailto:a.cargiolli@tin.it" TargetMode="External" /><Relationship Id="rId3" Type="http://schemas.openxmlformats.org/officeDocument/2006/relationships/hyperlink" Target="mailto:paoloboni@officeexpress.it" TargetMode="External" /><Relationship Id="rId4" Type="http://schemas.openxmlformats.org/officeDocument/2006/relationships/hyperlink" Target="mailto:camaiorachiara@libero.it" TargetMode="External" /><Relationship Id="rId5" Type="http://schemas.openxmlformats.org/officeDocument/2006/relationships/hyperlink" Target="mailto:giacomo.camaiora@libero.it" TargetMode="External" /><Relationship Id="rId6" Type="http://schemas.openxmlformats.org/officeDocument/2006/relationships/hyperlink" Target="mailto:folgore@hotmail.com" TargetMode="External" /><Relationship Id="rId7" Type="http://schemas.openxmlformats.org/officeDocument/2006/relationships/hyperlink" Target="mailto:cortili@libero.it" TargetMode="External" /><Relationship Id="rId8" Type="http://schemas.openxmlformats.org/officeDocument/2006/relationships/hyperlink" Target="mailto:s.t.cupelli@virgilio.it" TargetMode="External" /><Relationship Id="rId9" Type="http://schemas.openxmlformats.org/officeDocument/2006/relationships/hyperlink" Target="mailto:ferra.ago@inwind.it" TargetMode="External" /><Relationship Id="rId10" Type="http://schemas.openxmlformats.org/officeDocument/2006/relationships/hyperlink" Target="mailto:giorda54@tiscali.it" TargetMode="External" /><Relationship Id="rId11" Type="http://schemas.openxmlformats.org/officeDocument/2006/relationships/hyperlink" Target="mailto:robi.ale1970@libero.it" TargetMode="External" /><Relationship Id="rId12" Type="http://schemas.openxmlformats.org/officeDocument/2006/relationships/hyperlink" Target="mailto:mencaluca@libero.it" TargetMode="External" /><Relationship Id="rId13" Type="http://schemas.openxmlformats.org/officeDocument/2006/relationships/hyperlink" Target="mailto:albertopietrini@interfree.it" TargetMode="External" /><Relationship Id="rId14" Type="http://schemas.openxmlformats.org/officeDocument/2006/relationships/hyperlink" Target="mailto:sarascatoloni@tiscali.it" TargetMode="External" /><Relationship Id="rId15" Type="http://schemas.openxmlformats.org/officeDocument/2006/relationships/hyperlink" Target="mailto:sharowsky@virgilio.it" TargetMode="External" /><Relationship Id="rId16" Type="http://schemas.openxmlformats.org/officeDocument/2006/relationships/hyperlink" Target="mailto:tresconi@libero.it" TargetMode="External" /><Relationship Id="rId17" Type="http://schemas.openxmlformats.org/officeDocument/2006/relationships/hyperlink" Target="mailto:fabio_van@libero.it" TargetMode="External" /><Relationship Id="rId18" Type="http://schemas.openxmlformats.org/officeDocument/2006/relationships/hyperlink" Target="mailto:svegnu@inwind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255"/>
  <sheetViews>
    <sheetView tabSelected="1" zoomScale="110" zoomScaleNormal="110" zoomScaleSheetLayoutView="100" zoomScalePageLayoutView="0" workbookViewId="0" topLeftCell="A1">
      <pane xSplit="3" ySplit="1" topLeftCell="D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2" sqref="D2"/>
    </sheetView>
  </sheetViews>
  <sheetFormatPr defaultColWidth="9.140625" defaultRowHeight="12" customHeight="1"/>
  <cols>
    <col min="1" max="1" width="18.8515625" style="1" customWidth="1"/>
    <col min="2" max="2" width="18.7109375" style="1" customWidth="1"/>
    <col min="3" max="3" width="9.00390625" style="14" bestFit="1" customWidth="1"/>
    <col min="4" max="4" width="22.7109375" style="2" bestFit="1" customWidth="1"/>
    <col min="5" max="5" width="23.57421875" style="3" bestFit="1" customWidth="1"/>
    <col min="6" max="7" width="22.7109375" style="3" bestFit="1" customWidth="1"/>
    <col min="8" max="8" width="24.140625" style="3" customWidth="1"/>
    <col min="9" max="9" width="25.7109375" style="4" customWidth="1"/>
    <col min="10" max="10" width="18.140625" style="3" customWidth="1"/>
    <col min="11" max="11" width="21.7109375" style="3" bestFit="1" customWidth="1"/>
    <col min="12" max="12" width="18.7109375" style="3" customWidth="1"/>
    <col min="13" max="13" width="20.140625" style="3" customWidth="1"/>
    <col min="14" max="14" width="21.00390625" style="3" customWidth="1"/>
    <col min="15" max="15" width="23.28125" style="3" customWidth="1"/>
    <col min="16" max="16" width="22.00390625" style="3" customWidth="1"/>
    <col min="17" max="17" width="19.7109375" style="3" customWidth="1"/>
    <col min="18" max="18" width="20.28125" style="3" customWidth="1"/>
    <col min="19" max="19" width="19.00390625" style="3" customWidth="1"/>
    <col min="20" max="20" width="21.7109375" style="5" bestFit="1" customWidth="1"/>
    <col min="21" max="21" width="22.421875" style="5" customWidth="1"/>
    <col min="22" max="22" width="20.7109375" style="5" customWidth="1"/>
    <col min="23" max="23" width="22.57421875" style="5" bestFit="1" customWidth="1"/>
    <col min="24" max="24" width="21.7109375" style="5" bestFit="1" customWidth="1"/>
    <col min="25" max="25" width="21.7109375" style="5" customWidth="1"/>
    <col min="26" max="26" width="20.00390625" style="5" customWidth="1"/>
    <col min="27" max="27" width="23.57421875" style="5" bestFit="1" customWidth="1"/>
    <col min="28" max="28" width="26.28125" style="5" customWidth="1"/>
    <col min="29" max="29" width="22.57421875" style="5" bestFit="1" customWidth="1"/>
    <col min="30" max="30" width="21.7109375" style="5" bestFit="1" customWidth="1"/>
    <col min="31" max="31" width="23.57421875" style="5" bestFit="1" customWidth="1"/>
    <col min="32" max="32" width="24.57421875" style="5" customWidth="1"/>
    <col min="33" max="33" width="22.00390625" style="5" customWidth="1"/>
    <col min="34" max="34" width="19.421875" style="5" customWidth="1"/>
    <col min="35" max="35" width="19.28125" style="5" customWidth="1"/>
    <col min="36" max="36" width="24.421875" style="5" customWidth="1"/>
    <col min="37" max="37" width="20.7109375" style="5" customWidth="1"/>
    <col min="38" max="38" width="22.28125" style="5" customWidth="1"/>
    <col min="39" max="39" width="27.7109375" style="5" customWidth="1"/>
    <col min="40" max="40" width="22.28125" style="5" customWidth="1"/>
    <col min="41" max="41" width="23.421875" style="5" customWidth="1"/>
    <col min="42" max="42" width="21.57421875" style="5" customWidth="1"/>
    <col min="43" max="43" width="22.8515625" style="5" customWidth="1"/>
    <col min="44" max="44" width="19.00390625" style="5" customWidth="1"/>
    <col min="45" max="45" width="17.421875" style="5" customWidth="1"/>
    <col min="46" max="46" width="22.00390625" style="5" customWidth="1"/>
    <col min="47" max="47" width="22.140625" style="5" customWidth="1"/>
    <col min="48" max="48" width="20.140625" style="5" customWidth="1"/>
    <col min="49" max="49" width="17.57421875" style="5" customWidth="1"/>
    <col min="50" max="50" width="20.140625" style="5" customWidth="1"/>
    <col min="51" max="51" width="18.140625" style="5" customWidth="1"/>
    <col min="52" max="52" width="23.421875" style="5" customWidth="1"/>
    <col min="53" max="53" width="20.57421875" style="5" customWidth="1"/>
    <col min="54" max="54" width="20.421875" style="5" customWidth="1"/>
    <col min="55" max="55" width="19.8515625" style="5" customWidth="1"/>
    <col min="56" max="56" width="17.00390625" style="5" customWidth="1"/>
    <col min="57" max="57" width="24.00390625" style="5" customWidth="1"/>
    <col min="58" max="58" width="21.57421875" style="5" customWidth="1"/>
    <col min="59" max="59" width="19.00390625" style="5" customWidth="1"/>
    <col min="60" max="60" width="16.57421875" style="5" customWidth="1"/>
    <col min="61" max="61" width="19.28125" style="5" customWidth="1"/>
    <col min="62" max="62" width="21.8515625" style="5" customWidth="1"/>
    <col min="63" max="63" width="19.140625" style="5" customWidth="1"/>
    <col min="64" max="64" width="19.57421875" style="5" customWidth="1"/>
    <col min="65" max="65" width="14.140625" style="5" customWidth="1"/>
    <col min="66" max="66" width="15.140625" style="5" customWidth="1"/>
    <col min="67" max="67" width="20.28125" style="5" customWidth="1"/>
    <col min="68" max="68" width="16.8515625" style="5" customWidth="1"/>
    <col min="69" max="69" width="20.421875" style="5" customWidth="1"/>
    <col min="70" max="70" width="15.140625" style="5" customWidth="1"/>
    <col min="71" max="71" width="14.8515625" style="5" customWidth="1"/>
    <col min="72" max="72" width="13.57421875" style="5" customWidth="1"/>
    <col min="73" max="73" width="14.140625" style="5" customWidth="1"/>
    <col min="74" max="74" width="15.00390625" style="5" customWidth="1"/>
    <col min="75" max="76" width="9.140625" style="5" customWidth="1"/>
    <col min="77" max="77" width="14.140625" style="5" customWidth="1"/>
    <col min="78" max="78" width="13.57421875" style="5" customWidth="1"/>
    <col min="79" max="79" width="14.57421875" style="5" customWidth="1"/>
    <col min="80" max="80" width="17.8515625" style="5" customWidth="1"/>
    <col min="81" max="81" width="26.421875" style="5" customWidth="1"/>
    <col min="82" max="82" width="16.7109375" style="5" customWidth="1"/>
    <col min="83" max="91" width="9.140625" style="5" customWidth="1"/>
    <col min="92" max="112" width="9.140625" style="1" customWidth="1"/>
    <col min="113" max="16384" width="9.140625" style="67" customWidth="1"/>
  </cols>
  <sheetData>
    <row r="1" spans="1:112" s="81" customFormat="1" ht="17.25" customHeight="1">
      <c r="A1" s="76" t="s">
        <v>0</v>
      </c>
      <c r="B1" s="77" t="s">
        <v>1</v>
      </c>
      <c r="C1" s="77" t="s">
        <v>2</v>
      </c>
      <c r="D1" s="77">
        <v>1</v>
      </c>
      <c r="E1" s="78">
        <v>2</v>
      </c>
      <c r="F1" s="78">
        <v>3</v>
      </c>
      <c r="G1" s="78">
        <v>4</v>
      </c>
      <c r="H1" s="78">
        <v>5</v>
      </c>
      <c r="I1" s="78">
        <v>6</v>
      </c>
      <c r="J1" s="77">
        <v>7</v>
      </c>
      <c r="K1" s="77">
        <v>8</v>
      </c>
      <c r="L1" s="77">
        <v>9</v>
      </c>
      <c r="M1" s="77">
        <v>10</v>
      </c>
      <c r="N1" s="77">
        <v>11</v>
      </c>
      <c r="O1" s="77">
        <v>12</v>
      </c>
      <c r="P1" s="77">
        <v>13</v>
      </c>
      <c r="Q1" s="77">
        <v>14</v>
      </c>
      <c r="R1" s="77">
        <v>15</v>
      </c>
      <c r="S1" s="77">
        <v>16</v>
      </c>
      <c r="T1" s="77">
        <v>17</v>
      </c>
      <c r="U1" s="77">
        <v>18</v>
      </c>
      <c r="V1" s="77">
        <v>19</v>
      </c>
      <c r="W1" s="77">
        <v>20</v>
      </c>
      <c r="X1" s="77">
        <v>21</v>
      </c>
      <c r="Y1" s="77">
        <v>22</v>
      </c>
      <c r="Z1" s="79">
        <v>23</v>
      </c>
      <c r="AA1" s="79">
        <v>24</v>
      </c>
      <c r="AB1" s="79">
        <v>25</v>
      </c>
      <c r="AC1" s="79">
        <v>26</v>
      </c>
      <c r="AD1" s="79">
        <v>27</v>
      </c>
      <c r="AE1" s="79">
        <v>28</v>
      </c>
      <c r="AF1" s="79">
        <v>29</v>
      </c>
      <c r="AG1" s="79">
        <v>30</v>
      </c>
      <c r="AH1" s="79">
        <v>31</v>
      </c>
      <c r="AI1" s="79">
        <v>32</v>
      </c>
      <c r="AJ1" s="79">
        <v>33</v>
      </c>
      <c r="AK1" s="79">
        <v>34</v>
      </c>
      <c r="AL1" s="79">
        <v>35</v>
      </c>
      <c r="AM1" s="79">
        <v>36</v>
      </c>
      <c r="AN1" s="79">
        <v>37</v>
      </c>
      <c r="AO1" s="79">
        <v>38</v>
      </c>
      <c r="AP1" s="79">
        <v>39</v>
      </c>
      <c r="AQ1" s="79">
        <v>40</v>
      </c>
      <c r="AR1" s="79">
        <v>41</v>
      </c>
      <c r="AS1" s="79">
        <v>42</v>
      </c>
      <c r="AT1" s="79">
        <v>43</v>
      </c>
      <c r="AU1" s="79">
        <v>44</v>
      </c>
      <c r="AV1" s="79">
        <v>45</v>
      </c>
      <c r="AW1" s="79">
        <v>46</v>
      </c>
      <c r="AX1" s="79">
        <v>47</v>
      </c>
      <c r="AY1" s="79">
        <v>48</v>
      </c>
      <c r="AZ1" s="79">
        <v>49</v>
      </c>
      <c r="BA1" s="79">
        <v>50</v>
      </c>
      <c r="BB1" s="79">
        <v>51</v>
      </c>
      <c r="BC1" s="79">
        <v>52</v>
      </c>
      <c r="BD1" s="79">
        <v>53</v>
      </c>
      <c r="BE1" s="79">
        <v>54</v>
      </c>
      <c r="BF1" s="79">
        <v>55</v>
      </c>
      <c r="BG1" s="79">
        <v>56</v>
      </c>
      <c r="BH1" s="79">
        <v>57</v>
      </c>
      <c r="BI1" s="79">
        <v>58</v>
      </c>
      <c r="BJ1" s="79">
        <v>59</v>
      </c>
      <c r="BK1" s="79">
        <v>60</v>
      </c>
      <c r="BL1" s="79">
        <v>61</v>
      </c>
      <c r="BM1" s="79">
        <v>62</v>
      </c>
      <c r="BN1" s="79">
        <v>63</v>
      </c>
      <c r="BO1" s="79">
        <v>64</v>
      </c>
      <c r="BP1" s="79">
        <v>65</v>
      </c>
      <c r="BQ1" s="79">
        <v>66</v>
      </c>
      <c r="BR1" s="79">
        <v>67</v>
      </c>
      <c r="BS1" s="79">
        <v>68</v>
      </c>
      <c r="BT1" s="79">
        <v>69</v>
      </c>
      <c r="BU1" s="79">
        <v>70</v>
      </c>
      <c r="BV1" s="79">
        <v>71</v>
      </c>
      <c r="BW1" s="79">
        <v>72</v>
      </c>
      <c r="BX1" s="79">
        <v>73</v>
      </c>
      <c r="BY1" s="79">
        <v>74</v>
      </c>
      <c r="BZ1" s="79">
        <v>75</v>
      </c>
      <c r="CA1" s="79">
        <v>76</v>
      </c>
      <c r="CB1" s="79">
        <v>77</v>
      </c>
      <c r="CC1" s="79">
        <v>78</v>
      </c>
      <c r="CD1" s="79">
        <v>79</v>
      </c>
      <c r="CE1" s="79">
        <v>80</v>
      </c>
      <c r="CF1" s="79">
        <v>81</v>
      </c>
      <c r="CG1" s="79">
        <v>82</v>
      </c>
      <c r="CH1" s="79">
        <v>83</v>
      </c>
      <c r="CI1" s="79">
        <v>84</v>
      </c>
      <c r="CJ1" s="79">
        <v>85</v>
      </c>
      <c r="CK1" s="79">
        <v>86</v>
      </c>
      <c r="CL1" s="79">
        <v>87</v>
      </c>
      <c r="CM1" s="79">
        <v>88</v>
      </c>
      <c r="CN1" s="79">
        <v>89</v>
      </c>
      <c r="CO1" s="79">
        <v>90</v>
      </c>
      <c r="CP1" s="79">
        <v>91</v>
      </c>
      <c r="CQ1" s="79">
        <v>92</v>
      </c>
      <c r="CR1" s="79">
        <v>93</v>
      </c>
      <c r="CS1" s="79">
        <v>94</v>
      </c>
      <c r="CT1" s="79">
        <v>95</v>
      </c>
      <c r="CU1" s="79">
        <v>96</v>
      </c>
      <c r="CV1" s="79">
        <v>97</v>
      </c>
      <c r="CW1" s="79">
        <v>98</v>
      </c>
      <c r="CX1" s="79">
        <v>99</v>
      </c>
      <c r="CY1" s="79">
        <v>100</v>
      </c>
      <c r="CZ1" s="79"/>
      <c r="DA1" s="79"/>
      <c r="DB1" s="79"/>
      <c r="DC1" s="79"/>
      <c r="DD1" s="79"/>
      <c r="DE1" s="79"/>
      <c r="DF1" s="79"/>
      <c r="DG1" s="79"/>
      <c r="DH1" s="80"/>
    </row>
    <row r="2" spans="1:112" ht="15.75" customHeight="1">
      <c r="A2" s="82" t="s">
        <v>3</v>
      </c>
      <c r="B2" s="65" t="s">
        <v>4</v>
      </c>
      <c r="C2" s="83">
        <f>COUNTA(D2:CH2)</f>
        <v>24</v>
      </c>
      <c r="D2" s="62" t="s">
        <v>244</v>
      </c>
      <c r="E2" s="84" t="s">
        <v>597</v>
      </c>
      <c r="F2" s="59" t="s">
        <v>637</v>
      </c>
      <c r="G2" s="84" t="s">
        <v>657</v>
      </c>
      <c r="H2" s="59" t="s">
        <v>673</v>
      </c>
      <c r="I2" s="84" t="s">
        <v>680</v>
      </c>
      <c r="J2" s="59" t="s">
        <v>695</v>
      </c>
      <c r="K2" s="59" t="s">
        <v>702</v>
      </c>
      <c r="L2" s="59" t="s">
        <v>721</v>
      </c>
      <c r="M2" s="59" t="s">
        <v>734</v>
      </c>
      <c r="N2" s="59" t="s">
        <v>743</v>
      </c>
      <c r="O2" s="59" t="s">
        <v>790</v>
      </c>
      <c r="P2" s="85" t="s">
        <v>791</v>
      </c>
      <c r="Q2" s="59" t="s">
        <v>800</v>
      </c>
      <c r="R2" s="59" t="s">
        <v>807</v>
      </c>
      <c r="S2" s="59" t="s">
        <v>849</v>
      </c>
      <c r="T2" s="62" t="s">
        <v>855</v>
      </c>
      <c r="U2" s="62" t="s">
        <v>866</v>
      </c>
      <c r="V2" s="62" t="s">
        <v>873</v>
      </c>
      <c r="W2" s="62" t="s">
        <v>888</v>
      </c>
      <c r="X2" s="62" t="s">
        <v>892</v>
      </c>
      <c r="Y2" s="62" t="s">
        <v>646</v>
      </c>
      <c r="Z2" s="62" t="s">
        <v>858</v>
      </c>
      <c r="AA2" s="62" t="s">
        <v>928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72"/>
    </row>
    <row r="3" spans="1:112" ht="15.75" customHeight="1">
      <c r="A3" s="82" t="s">
        <v>5</v>
      </c>
      <c r="B3" s="65" t="s">
        <v>6</v>
      </c>
      <c r="C3" s="83">
        <f aca="true" t="shared" si="0" ref="C3:C66">COUNTA(D3:CH3)</f>
        <v>15</v>
      </c>
      <c r="D3" s="84" t="s">
        <v>592</v>
      </c>
      <c r="E3" s="84" t="s">
        <v>597</v>
      </c>
      <c r="F3" s="59" t="s">
        <v>640</v>
      </c>
      <c r="G3" s="84" t="s">
        <v>651</v>
      </c>
      <c r="H3" s="59" t="s">
        <v>668</v>
      </c>
      <c r="I3" s="84" t="s">
        <v>673</v>
      </c>
      <c r="J3" s="59" t="s">
        <v>680</v>
      </c>
      <c r="K3" s="59" t="s">
        <v>684</v>
      </c>
      <c r="L3" s="59" t="s">
        <v>695</v>
      </c>
      <c r="M3" s="59" t="s">
        <v>739</v>
      </c>
      <c r="N3" s="59" t="s">
        <v>806</v>
      </c>
      <c r="O3" s="59" t="s">
        <v>822</v>
      </c>
      <c r="P3" s="59" t="s">
        <v>827</v>
      </c>
      <c r="Q3" s="59" t="s">
        <v>869</v>
      </c>
      <c r="R3" s="59" t="s">
        <v>905</v>
      </c>
      <c r="S3" s="59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72"/>
    </row>
    <row r="4" spans="1:112" ht="15.75" customHeight="1">
      <c r="A4" s="82" t="s">
        <v>8</v>
      </c>
      <c r="B4" s="65" t="s">
        <v>9</v>
      </c>
      <c r="C4" s="83">
        <f t="shared" si="0"/>
        <v>33</v>
      </c>
      <c r="D4" s="62" t="s">
        <v>10</v>
      </c>
      <c r="E4" s="84" t="s">
        <v>11</v>
      </c>
      <c r="F4" s="59" t="s">
        <v>592</v>
      </c>
      <c r="G4" s="84" t="s">
        <v>597</v>
      </c>
      <c r="H4" s="59" t="s">
        <v>631</v>
      </c>
      <c r="I4" s="64" t="s">
        <v>637</v>
      </c>
      <c r="J4" s="59" t="s">
        <v>646</v>
      </c>
      <c r="K4" s="59" t="s">
        <v>651</v>
      </c>
      <c r="L4" s="59" t="s">
        <v>655</v>
      </c>
      <c r="M4" s="59" t="s">
        <v>670</v>
      </c>
      <c r="N4" s="59" t="s">
        <v>673</v>
      </c>
      <c r="O4" s="59" t="s">
        <v>680</v>
      </c>
      <c r="P4" s="59" t="s">
        <v>646</v>
      </c>
      <c r="Q4" s="59" t="s">
        <v>682</v>
      </c>
      <c r="R4" s="59" t="s">
        <v>701</v>
      </c>
      <c r="S4" s="59" t="s">
        <v>709</v>
      </c>
      <c r="T4" s="62" t="s">
        <v>713</v>
      </c>
      <c r="U4" s="62" t="s">
        <v>739</v>
      </c>
      <c r="V4" s="62" t="s">
        <v>741</v>
      </c>
      <c r="W4" s="59" t="s">
        <v>782</v>
      </c>
      <c r="X4" s="62" t="s">
        <v>788</v>
      </c>
      <c r="Y4" s="62" t="s">
        <v>823</v>
      </c>
      <c r="Z4" s="62" t="s">
        <v>831</v>
      </c>
      <c r="AA4" s="62" t="s">
        <v>845</v>
      </c>
      <c r="AB4" s="62" t="s">
        <v>849</v>
      </c>
      <c r="AC4" s="62" t="s">
        <v>712</v>
      </c>
      <c r="AD4" s="62" t="s">
        <v>892</v>
      </c>
      <c r="AE4" s="62" t="s">
        <v>893</v>
      </c>
      <c r="AF4" s="62" t="s">
        <v>873</v>
      </c>
      <c r="AG4" s="62" t="s">
        <v>906</v>
      </c>
      <c r="AH4" s="62" t="s">
        <v>858</v>
      </c>
      <c r="AI4" s="62" t="s">
        <v>913</v>
      </c>
      <c r="AJ4" s="62" t="s">
        <v>916</v>
      </c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72"/>
    </row>
    <row r="5" spans="1:112" ht="15.75" customHeight="1">
      <c r="A5" s="82" t="s">
        <v>13</v>
      </c>
      <c r="B5" s="65" t="s">
        <v>4</v>
      </c>
      <c r="C5" s="83">
        <f t="shared" si="0"/>
        <v>1</v>
      </c>
      <c r="D5" s="62" t="s">
        <v>10</v>
      </c>
      <c r="E5" s="84"/>
      <c r="F5" s="59"/>
      <c r="G5" s="84"/>
      <c r="H5" s="59"/>
      <c r="I5" s="64"/>
      <c r="J5" s="59"/>
      <c r="K5" s="59"/>
      <c r="L5" s="59"/>
      <c r="M5" s="59"/>
      <c r="N5" s="59"/>
      <c r="O5" s="59"/>
      <c r="P5" s="59"/>
      <c r="Q5" s="59"/>
      <c r="R5" s="59"/>
      <c r="S5" s="59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72"/>
    </row>
    <row r="6" spans="1:112" ht="15.75" customHeight="1">
      <c r="A6" s="82" t="s">
        <v>16</v>
      </c>
      <c r="B6" s="65" t="s">
        <v>17</v>
      </c>
      <c r="C6" s="83">
        <f t="shared" si="0"/>
        <v>36</v>
      </c>
      <c r="D6" s="62" t="s">
        <v>10</v>
      </c>
      <c r="E6" s="84" t="s">
        <v>631</v>
      </c>
      <c r="F6" s="59" t="s">
        <v>637</v>
      </c>
      <c r="G6" s="84" t="s">
        <v>642</v>
      </c>
      <c r="H6" s="59" t="s">
        <v>646</v>
      </c>
      <c r="I6" s="10" t="s">
        <v>651</v>
      </c>
      <c r="J6" s="84" t="s">
        <v>652</v>
      </c>
      <c r="K6" s="59" t="s">
        <v>656</v>
      </c>
      <c r="L6" s="59" t="s">
        <v>663</v>
      </c>
      <c r="M6" s="59" t="s">
        <v>670</v>
      </c>
      <c r="N6" s="59" t="s">
        <v>680</v>
      </c>
      <c r="O6" s="59" t="s">
        <v>646</v>
      </c>
      <c r="P6" s="85" t="s">
        <v>682</v>
      </c>
      <c r="Q6" s="59" t="s">
        <v>695</v>
      </c>
      <c r="R6" s="62" t="s">
        <v>10</v>
      </c>
      <c r="S6" s="59" t="s">
        <v>709</v>
      </c>
      <c r="T6" s="62" t="s">
        <v>728</v>
      </c>
      <c r="U6" s="62" t="s">
        <v>737</v>
      </c>
      <c r="V6" s="62" t="s">
        <v>739</v>
      </c>
      <c r="W6" s="62" t="s">
        <v>741</v>
      </c>
      <c r="X6" s="62" t="s">
        <v>803</v>
      </c>
      <c r="Y6" s="62" t="s">
        <v>809</v>
      </c>
      <c r="Z6" s="62" t="s">
        <v>823</v>
      </c>
      <c r="AA6" s="62" t="s">
        <v>831</v>
      </c>
      <c r="AB6" s="62" t="s">
        <v>845</v>
      </c>
      <c r="AC6" s="62" t="s">
        <v>712</v>
      </c>
      <c r="AD6" s="62" t="s">
        <v>865</v>
      </c>
      <c r="AE6" s="62" t="s">
        <v>876</v>
      </c>
      <c r="AF6" s="62" t="s">
        <v>864</v>
      </c>
      <c r="AG6" s="62" t="s">
        <v>891</v>
      </c>
      <c r="AH6" s="62" t="s">
        <v>892</v>
      </c>
      <c r="AI6" s="62" t="s">
        <v>858</v>
      </c>
      <c r="AJ6" s="62" t="s">
        <v>913</v>
      </c>
      <c r="AK6" s="62" t="s">
        <v>928</v>
      </c>
      <c r="AL6" s="62" t="s">
        <v>929</v>
      </c>
      <c r="AM6" s="62" t="s">
        <v>933</v>
      </c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72"/>
    </row>
    <row r="7" spans="1:112" ht="15.75" customHeight="1">
      <c r="A7" s="82" t="s">
        <v>16</v>
      </c>
      <c r="B7" s="65" t="s">
        <v>18</v>
      </c>
      <c r="C7" s="83">
        <f t="shared" si="0"/>
        <v>40</v>
      </c>
      <c r="D7" s="62" t="s">
        <v>10</v>
      </c>
      <c r="E7" s="84" t="s">
        <v>11</v>
      </c>
      <c r="F7" s="59" t="s">
        <v>244</v>
      </c>
      <c r="G7" s="84" t="s">
        <v>580</v>
      </c>
      <c r="H7" s="59" t="s">
        <v>587</v>
      </c>
      <c r="I7" s="10" t="s">
        <v>592</v>
      </c>
      <c r="J7" s="59" t="s">
        <v>597</v>
      </c>
      <c r="K7" s="59" t="s">
        <v>631</v>
      </c>
      <c r="L7" s="59" t="s">
        <v>637</v>
      </c>
      <c r="M7" s="64" t="s">
        <v>642</v>
      </c>
      <c r="N7" s="59" t="s">
        <v>646</v>
      </c>
      <c r="O7" s="59" t="s">
        <v>651</v>
      </c>
      <c r="P7" s="85" t="s">
        <v>652</v>
      </c>
      <c r="Q7" s="59" t="s">
        <v>656</v>
      </c>
      <c r="R7" s="59" t="s">
        <v>663</v>
      </c>
      <c r="S7" s="59" t="s">
        <v>670</v>
      </c>
      <c r="T7" s="62" t="s">
        <v>673</v>
      </c>
      <c r="U7" s="62" t="s">
        <v>679</v>
      </c>
      <c r="V7" s="62" t="s">
        <v>682</v>
      </c>
      <c r="W7" s="62" t="s">
        <v>695</v>
      </c>
      <c r="X7" s="59" t="s">
        <v>709</v>
      </c>
      <c r="Y7" s="62" t="s">
        <v>728</v>
      </c>
      <c r="Z7" s="62" t="s">
        <v>737</v>
      </c>
      <c r="AA7" s="62" t="s">
        <v>739</v>
      </c>
      <c r="AB7" s="62" t="s">
        <v>741</v>
      </c>
      <c r="AC7" s="62" t="s">
        <v>809</v>
      </c>
      <c r="AD7" s="62" t="s">
        <v>823</v>
      </c>
      <c r="AE7" s="62" t="s">
        <v>831</v>
      </c>
      <c r="AF7" s="62" t="s">
        <v>845</v>
      </c>
      <c r="AG7" s="62" t="s">
        <v>712</v>
      </c>
      <c r="AH7" s="62" t="s">
        <v>865</v>
      </c>
      <c r="AI7" s="62" t="s">
        <v>877</v>
      </c>
      <c r="AJ7" s="62" t="s">
        <v>864</v>
      </c>
      <c r="AK7" s="62" t="s">
        <v>891</v>
      </c>
      <c r="AL7" s="62" t="s">
        <v>892</v>
      </c>
      <c r="AM7" s="62" t="s">
        <v>858</v>
      </c>
      <c r="AN7" s="62" t="s">
        <v>913</v>
      </c>
      <c r="AO7" s="62" t="s">
        <v>928</v>
      </c>
      <c r="AP7" s="62" t="s">
        <v>929</v>
      </c>
      <c r="AQ7" s="62" t="s">
        <v>933</v>
      </c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72"/>
    </row>
    <row r="8" spans="1:112" ht="15.75" customHeight="1">
      <c r="A8" s="82" t="s">
        <v>20</v>
      </c>
      <c r="B8" s="65" t="s">
        <v>21</v>
      </c>
      <c r="C8" s="83">
        <f t="shared" si="0"/>
        <v>41</v>
      </c>
      <c r="D8" s="62" t="s">
        <v>567</v>
      </c>
      <c r="E8" s="84" t="s">
        <v>568</v>
      </c>
      <c r="F8" s="59" t="s">
        <v>592</v>
      </c>
      <c r="G8" s="84" t="s">
        <v>597</v>
      </c>
      <c r="H8" s="59" t="s">
        <v>631</v>
      </c>
      <c r="I8" s="64" t="s">
        <v>637</v>
      </c>
      <c r="J8" s="59" t="s">
        <v>642</v>
      </c>
      <c r="K8" s="59" t="s">
        <v>652</v>
      </c>
      <c r="L8" s="59" t="s">
        <v>655</v>
      </c>
      <c r="M8" s="59" t="s">
        <v>663</v>
      </c>
      <c r="N8" s="59" t="s">
        <v>673</v>
      </c>
      <c r="O8" s="59" t="s">
        <v>685</v>
      </c>
      <c r="P8" s="62" t="s">
        <v>10</v>
      </c>
      <c r="Q8" s="59" t="s">
        <v>709</v>
      </c>
      <c r="R8" s="62" t="s">
        <v>713</v>
      </c>
      <c r="S8" s="59" t="s">
        <v>728</v>
      </c>
      <c r="T8" s="62" t="s">
        <v>723</v>
      </c>
      <c r="U8" s="62" t="s">
        <v>737</v>
      </c>
      <c r="V8" s="62" t="s">
        <v>739</v>
      </c>
      <c r="W8" s="62" t="s">
        <v>741</v>
      </c>
      <c r="X8" s="62" t="s">
        <v>782</v>
      </c>
      <c r="Y8" s="62" t="s">
        <v>803</v>
      </c>
      <c r="Z8" s="62" t="s">
        <v>823</v>
      </c>
      <c r="AA8" s="62" t="s">
        <v>696</v>
      </c>
      <c r="AB8" s="62" t="s">
        <v>824</v>
      </c>
      <c r="AC8" s="62" t="s">
        <v>829</v>
      </c>
      <c r="AD8" s="62" t="s">
        <v>831</v>
      </c>
      <c r="AE8" s="62" t="s">
        <v>832</v>
      </c>
      <c r="AF8" s="62" t="s">
        <v>845</v>
      </c>
      <c r="AG8" s="62" t="s">
        <v>849</v>
      </c>
      <c r="AH8" s="62" t="s">
        <v>712</v>
      </c>
      <c r="AI8" s="62" t="s">
        <v>865</v>
      </c>
      <c r="AJ8" s="62" t="s">
        <v>891</v>
      </c>
      <c r="AK8" s="62" t="s">
        <v>893</v>
      </c>
      <c r="AL8" s="62" t="s">
        <v>906</v>
      </c>
      <c r="AM8" s="62" t="s">
        <v>858</v>
      </c>
      <c r="AN8" s="62" t="s">
        <v>916</v>
      </c>
      <c r="AO8" s="62" t="s">
        <v>592</v>
      </c>
      <c r="AP8" s="62" t="s">
        <v>929</v>
      </c>
      <c r="AQ8" s="62" t="s">
        <v>924</v>
      </c>
      <c r="AR8" s="62" t="s">
        <v>933</v>
      </c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72"/>
    </row>
    <row r="9" spans="1:244" ht="15.75" customHeight="1">
      <c r="A9" s="86" t="s">
        <v>570</v>
      </c>
      <c r="B9" s="60" t="s">
        <v>85</v>
      </c>
      <c r="C9" s="83">
        <f t="shared" si="0"/>
        <v>26</v>
      </c>
      <c r="D9" s="63" t="s">
        <v>569</v>
      </c>
      <c r="E9" s="63" t="s">
        <v>637</v>
      </c>
      <c r="F9" s="59" t="s">
        <v>640</v>
      </c>
      <c r="G9" s="63" t="s">
        <v>657</v>
      </c>
      <c r="H9" s="59" t="s">
        <v>668</v>
      </c>
      <c r="I9" s="64" t="s">
        <v>673</v>
      </c>
      <c r="J9" s="59" t="s">
        <v>695</v>
      </c>
      <c r="K9" s="59" t="s">
        <v>702</v>
      </c>
      <c r="L9" s="59" t="s">
        <v>712</v>
      </c>
      <c r="M9" s="59" t="s">
        <v>721</v>
      </c>
      <c r="N9" s="59" t="s">
        <v>734</v>
      </c>
      <c r="O9" s="59" t="s">
        <v>743</v>
      </c>
      <c r="P9" s="87" t="s">
        <v>750</v>
      </c>
      <c r="Q9" s="59" t="s">
        <v>788</v>
      </c>
      <c r="R9" s="59" t="s">
        <v>792</v>
      </c>
      <c r="S9" s="59" t="s">
        <v>793</v>
      </c>
      <c r="T9" s="59" t="s">
        <v>807</v>
      </c>
      <c r="U9" s="62" t="s">
        <v>811</v>
      </c>
      <c r="V9" s="59" t="s">
        <v>832</v>
      </c>
      <c r="W9" s="59" t="s">
        <v>866</v>
      </c>
      <c r="X9" s="59" t="s">
        <v>888</v>
      </c>
      <c r="Y9" s="59" t="s">
        <v>892</v>
      </c>
      <c r="Z9" s="59" t="s">
        <v>896</v>
      </c>
      <c r="AA9" s="59" t="s">
        <v>646</v>
      </c>
      <c r="AB9" s="59" t="s">
        <v>858</v>
      </c>
      <c r="AC9" s="59" t="s">
        <v>924</v>
      </c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62"/>
      <c r="CE9" s="59"/>
      <c r="CF9" s="59"/>
      <c r="CG9" s="59"/>
      <c r="CH9" s="59"/>
      <c r="CI9" s="59"/>
      <c r="CJ9" s="59"/>
      <c r="CK9" s="59"/>
      <c r="CL9" s="59"/>
      <c r="CM9" s="59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73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</row>
    <row r="10" spans="1:112" ht="15.75" customHeight="1">
      <c r="A10" s="82" t="s">
        <v>22</v>
      </c>
      <c r="B10" s="65" t="s">
        <v>23</v>
      </c>
      <c r="C10" s="83">
        <f t="shared" si="0"/>
        <v>15</v>
      </c>
      <c r="D10" s="62" t="s">
        <v>597</v>
      </c>
      <c r="E10" s="84" t="s">
        <v>635</v>
      </c>
      <c r="F10" s="59" t="s">
        <v>649</v>
      </c>
      <c r="G10" s="84" t="s">
        <v>657</v>
      </c>
      <c r="H10" s="59" t="s">
        <v>668</v>
      </c>
      <c r="I10" s="84" t="s">
        <v>695</v>
      </c>
      <c r="J10" s="59" t="s">
        <v>712</v>
      </c>
      <c r="K10" s="59" t="s">
        <v>721</v>
      </c>
      <c r="L10" s="59" t="s">
        <v>730</v>
      </c>
      <c r="M10" s="59" t="s">
        <v>855</v>
      </c>
      <c r="N10" s="59" t="s">
        <v>873</v>
      </c>
      <c r="O10" s="59" t="s">
        <v>892</v>
      </c>
      <c r="P10" s="85" t="s">
        <v>646</v>
      </c>
      <c r="Q10" s="59" t="s">
        <v>592</v>
      </c>
      <c r="R10" s="59" t="s">
        <v>924</v>
      </c>
      <c r="S10" s="59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72"/>
    </row>
    <row r="11" spans="1:112" ht="15.75" customHeight="1">
      <c r="A11" s="82" t="s">
        <v>24</v>
      </c>
      <c r="B11" s="65" t="s">
        <v>25</v>
      </c>
      <c r="C11" s="83">
        <f t="shared" si="0"/>
        <v>11</v>
      </c>
      <c r="D11" s="62" t="s">
        <v>592</v>
      </c>
      <c r="E11" s="84" t="s">
        <v>597</v>
      </c>
      <c r="F11" s="59" t="s">
        <v>651</v>
      </c>
      <c r="G11" s="84" t="s">
        <v>823</v>
      </c>
      <c r="H11" s="59" t="s">
        <v>893</v>
      </c>
      <c r="I11" s="64" t="s">
        <v>906</v>
      </c>
      <c r="J11" s="59" t="s">
        <v>858</v>
      </c>
      <c r="K11" s="59" t="s">
        <v>913</v>
      </c>
      <c r="L11" s="59" t="s">
        <v>916</v>
      </c>
      <c r="M11" s="59" t="s">
        <v>592</v>
      </c>
      <c r="N11" s="59" t="s">
        <v>929</v>
      </c>
      <c r="O11" s="59"/>
      <c r="P11" s="87"/>
      <c r="Q11" s="59"/>
      <c r="R11" s="59"/>
      <c r="S11" s="59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72"/>
    </row>
    <row r="12" spans="1:112" ht="15.75" customHeight="1">
      <c r="A12" s="82" t="s">
        <v>606</v>
      </c>
      <c r="B12" s="65" t="s">
        <v>26</v>
      </c>
      <c r="C12" s="83">
        <f t="shared" si="0"/>
        <v>0</v>
      </c>
      <c r="D12" s="62"/>
      <c r="E12" s="84"/>
      <c r="F12" s="59"/>
      <c r="G12" s="84"/>
      <c r="H12" s="59"/>
      <c r="I12" s="64"/>
      <c r="J12" s="59"/>
      <c r="K12" s="59"/>
      <c r="L12" s="59"/>
      <c r="M12" s="59"/>
      <c r="N12" s="59"/>
      <c r="O12" s="59"/>
      <c r="P12" s="87"/>
      <c r="Q12" s="59"/>
      <c r="R12" s="59"/>
      <c r="S12" s="59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72"/>
    </row>
    <row r="13" spans="1:112" s="71" customFormat="1" ht="15.75" customHeight="1">
      <c r="A13" s="86" t="s">
        <v>594</v>
      </c>
      <c r="B13" s="60" t="s">
        <v>106</v>
      </c>
      <c r="C13" s="83">
        <f t="shared" si="0"/>
        <v>6</v>
      </c>
      <c r="D13" s="63" t="s">
        <v>592</v>
      </c>
      <c r="E13" s="63" t="s">
        <v>651</v>
      </c>
      <c r="F13" s="59" t="s">
        <v>663</v>
      </c>
      <c r="G13" s="63" t="s">
        <v>823</v>
      </c>
      <c r="H13" s="59" t="s">
        <v>873</v>
      </c>
      <c r="I13" s="84" t="s">
        <v>906</v>
      </c>
      <c r="J13" s="59"/>
      <c r="K13" s="59"/>
      <c r="L13" s="59"/>
      <c r="M13" s="59"/>
      <c r="N13" s="59"/>
      <c r="O13" s="59"/>
      <c r="P13" s="85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62"/>
      <c r="CE13" s="59"/>
      <c r="CF13" s="59"/>
      <c r="CG13" s="59"/>
      <c r="CH13" s="59"/>
      <c r="CI13" s="59"/>
      <c r="CJ13" s="59"/>
      <c r="CK13" s="59"/>
      <c r="CL13" s="59"/>
      <c r="CM13" s="59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73"/>
    </row>
    <row r="14" spans="1:112" ht="15.75" customHeight="1">
      <c r="A14" s="82" t="s">
        <v>27</v>
      </c>
      <c r="B14" s="65" t="s">
        <v>28</v>
      </c>
      <c r="C14" s="83">
        <f t="shared" si="0"/>
        <v>24</v>
      </c>
      <c r="D14" s="62" t="s">
        <v>10</v>
      </c>
      <c r="E14" s="84" t="s">
        <v>11</v>
      </c>
      <c r="F14" s="59" t="s">
        <v>592</v>
      </c>
      <c r="G14" s="84" t="s">
        <v>631</v>
      </c>
      <c r="H14" s="59" t="s">
        <v>637</v>
      </c>
      <c r="I14" s="64" t="s">
        <v>642</v>
      </c>
      <c r="J14" s="59" t="s">
        <v>646</v>
      </c>
      <c r="K14" s="59" t="s">
        <v>651</v>
      </c>
      <c r="L14" s="59" t="s">
        <v>663</v>
      </c>
      <c r="M14" s="59" t="s">
        <v>680</v>
      </c>
      <c r="N14" s="59" t="s">
        <v>646</v>
      </c>
      <c r="O14" s="59" t="s">
        <v>685</v>
      </c>
      <c r="P14" s="59" t="s">
        <v>709</v>
      </c>
      <c r="Q14" s="59" t="s">
        <v>728</v>
      </c>
      <c r="R14" s="59" t="s">
        <v>737</v>
      </c>
      <c r="S14" s="59" t="s">
        <v>739</v>
      </c>
      <c r="T14" s="62" t="s">
        <v>823</v>
      </c>
      <c r="U14" s="62" t="s">
        <v>831</v>
      </c>
      <c r="V14" s="62" t="s">
        <v>849</v>
      </c>
      <c r="W14" s="62" t="s">
        <v>866</v>
      </c>
      <c r="X14" s="62" t="s">
        <v>875</v>
      </c>
      <c r="Y14" s="62" t="s">
        <v>873</v>
      </c>
      <c r="Z14" s="62" t="s">
        <v>906</v>
      </c>
      <c r="AA14" s="62" t="s">
        <v>913</v>
      </c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72"/>
    </row>
    <row r="15" spans="1:112" ht="15.75" customHeight="1">
      <c r="A15" s="82" t="s">
        <v>27</v>
      </c>
      <c r="B15" s="65" t="s">
        <v>29</v>
      </c>
      <c r="C15" s="83">
        <f t="shared" si="0"/>
        <v>65</v>
      </c>
      <c r="D15" s="62" t="s">
        <v>11</v>
      </c>
      <c r="E15" s="84" t="s">
        <v>564</v>
      </c>
      <c r="F15" s="59" t="s">
        <v>574</v>
      </c>
      <c r="G15" s="84" t="s">
        <v>586</v>
      </c>
      <c r="H15" s="59" t="s">
        <v>590</v>
      </c>
      <c r="I15" s="84" t="s">
        <v>596</v>
      </c>
      <c r="J15" s="59" t="s">
        <v>597</v>
      </c>
      <c r="K15" s="59" t="s">
        <v>637</v>
      </c>
      <c r="L15" s="59" t="s">
        <v>640</v>
      </c>
      <c r="M15" s="59" t="s">
        <v>642</v>
      </c>
      <c r="N15" s="59" t="s">
        <v>646</v>
      </c>
      <c r="O15" s="59" t="s">
        <v>649</v>
      </c>
      <c r="P15" s="85" t="s">
        <v>654</v>
      </c>
      <c r="Q15" s="59" t="s">
        <v>657</v>
      </c>
      <c r="R15" s="59" t="s">
        <v>662</v>
      </c>
      <c r="S15" s="59" t="s">
        <v>671</v>
      </c>
      <c r="T15" s="62" t="s">
        <v>673</v>
      </c>
      <c r="U15" s="62" t="s">
        <v>680</v>
      </c>
      <c r="V15" s="62" t="s">
        <v>646</v>
      </c>
      <c r="W15" s="62" t="s">
        <v>682</v>
      </c>
      <c r="X15" s="59" t="s">
        <v>685</v>
      </c>
      <c r="Y15" s="62" t="s">
        <v>691</v>
      </c>
      <c r="Z15" s="62" t="s">
        <v>696</v>
      </c>
      <c r="AA15" s="62" t="s">
        <v>698</v>
      </c>
      <c r="AB15" s="62" t="s">
        <v>701</v>
      </c>
      <c r="AC15" s="62" t="s">
        <v>710</v>
      </c>
      <c r="AD15" s="59" t="s">
        <v>712</v>
      </c>
      <c r="AE15" s="62" t="s">
        <v>714</v>
      </c>
      <c r="AF15" s="62" t="s">
        <v>723</v>
      </c>
      <c r="AG15" s="62" t="s">
        <v>726</v>
      </c>
      <c r="AH15" s="62" t="s">
        <v>735</v>
      </c>
      <c r="AI15" s="62" t="s">
        <v>789</v>
      </c>
      <c r="AJ15" s="62" t="s">
        <v>739</v>
      </c>
      <c r="AK15" s="62" t="s">
        <v>743</v>
      </c>
      <c r="AL15" s="62" t="s">
        <v>788</v>
      </c>
      <c r="AM15" s="62" t="s">
        <v>794</v>
      </c>
      <c r="AN15" s="62" t="s">
        <v>793</v>
      </c>
      <c r="AO15" s="62" t="s">
        <v>800</v>
      </c>
      <c r="AP15" s="62" t="s">
        <v>806</v>
      </c>
      <c r="AQ15" s="62" t="s">
        <v>807</v>
      </c>
      <c r="AR15" s="62" t="s">
        <v>813</v>
      </c>
      <c r="AS15" s="62" t="s">
        <v>814</v>
      </c>
      <c r="AT15" s="62" t="s">
        <v>822</v>
      </c>
      <c r="AU15" s="62" t="s">
        <v>826</v>
      </c>
      <c r="AV15" s="62" t="s">
        <v>827</v>
      </c>
      <c r="AW15" s="62" t="s">
        <v>696</v>
      </c>
      <c r="AX15" s="62" t="s">
        <v>829</v>
      </c>
      <c r="AY15" s="62" t="s">
        <v>831</v>
      </c>
      <c r="AZ15" s="62" t="s">
        <v>832</v>
      </c>
      <c r="BA15" s="62" t="s">
        <v>849</v>
      </c>
      <c r="BB15" s="62" t="s">
        <v>852</v>
      </c>
      <c r="BC15" s="62" t="s">
        <v>582</v>
      </c>
      <c r="BD15" s="62" t="s">
        <v>864</v>
      </c>
      <c r="BE15" s="62" t="s">
        <v>870</v>
      </c>
      <c r="BF15" s="62" t="s">
        <v>873</v>
      </c>
      <c r="BG15" s="62" t="s">
        <v>864</v>
      </c>
      <c r="BH15" s="62" t="s">
        <v>892</v>
      </c>
      <c r="BI15" s="62" t="s">
        <v>897</v>
      </c>
      <c r="BJ15" s="62" t="s">
        <v>905</v>
      </c>
      <c r="BK15" s="62" t="s">
        <v>646</v>
      </c>
      <c r="BL15" s="62" t="s">
        <v>858</v>
      </c>
      <c r="BM15" s="62" t="s">
        <v>917</v>
      </c>
      <c r="BN15" s="62" t="s">
        <v>592</v>
      </c>
      <c r="BO15" s="62" t="s">
        <v>924</v>
      </c>
      <c r="BP15" s="62" t="s">
        <v>933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72"/>
    </row>
    <row r="16" spans="1:112" ht="15.75" customHeight="1">
      <c r="A16" s="82" t="s">
        <v>30</v>
      </c>
      <c r="B16" s="65" t="s">
        <v>31</v>
      </c>
      <c r="C16" s="83">
        <f t="shared" si="0"/>
        <v>11</v>
      </c>
      <c r="D16" s="62" t="s">
        <v>10</v>
      </c>
      <c r="E16" s="84" t="s">
        <v>592</v>
      </c>
      <c r="F16" s="59" t="s">
        <v>652</v>
      </c>
      <c r="G16" s="84" t="s">
        <v>670</v>
      </c>
      <c r="H16" s="59" t="s">
        <v>679</v>
      </c>
      <c r="I16" s="64" t="s">
        <v>682</v>
      </c>
      <c r="J16" s="59" t="s">
        <v>695</v>
      </c>
      <c r="K16" s="59" t="s">
        <v>878</v>
      </c>
      <c r="L16" s="59" t="s">
        <v>864</v>
      </c>
      <c r="M16" s="59" t="s">
        <v>928</v>
      </c>
      <c r="N16" s="59" t="s">
        <v>10</v>
      </c>
      <c r="O16" s="59"/>
      <c r="P16" s="59"/>
      <c r="Q16" s="59"/>
      <c r="R16" s="59"/>
      <c r="S16" s="59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72"/>
    </row>
    <row r="17" spans="1:244" ht="15.75" customHeight="1">
      <c r="A17" s="86" t="s">
        <v>899</v>
      </c>
      <c r="B17" s="60" t="s">
        <v>93</v>
      </c>
      <c r="C17" s="83">
        <f t="shared" si="0"/>
        <v>57</v>
      </c>
      <c r="D17" s="63" t="s">
        <v>569</v>
      </c>
      <c r="E17" s="63" t="s">
        <v>569</v>
      </c>
      <c r="F17" s="59" t="s">
        <v>584</v>
      </c>
      <c r="G17" s="63" t="s">
        <v>569</v>
      </c>
      <c r="H17" s="59" t="s">
        <v>597</v>
      </c>
      <c r="I17" s="64" t="s">
        <v>595</v>
      </c>
      <c r="J17" s="59" t="s">
        <v>637</v>
      </c>
      <c r="K17" s="59" t="s">
        <v>640</v>
      </c>
      <c r="L17" s="59" t="s">
        <v>595</v>
      </c>
      <c r="M17" s="59" t="s">
        <v>649</v>
      </c>
      <c r="N17" s="59" t="s">
        <v>654</v>
      </c>
      <c r="O17" s="59" t="s">
        <v>657</v>
      </c>
      <c r="P17" s="87" t="s">
        <v>663</v>
      </c>
      <c r="Q17" s="59" t="s">
        <v>668</v>
      </c>
      <c r="R17" s="59" t="s">
        <v>665</v>
      </c>
      <c r="S17" s="59" t="s">
        <v>673</v>
      </c>
      <c r="T17" s="59" t="s">
        <v>675</v>
      </c>
      <c r="U17" s="59" t="s">
        <v>665</v>
      </c>
      <c r="V17" s="59" t="s">
        <v>685</v>
      </c>
      <c r="W17" s="59" t="s">
        <v>691</v>
      </c>
      <c r="X17" s="59" t="s">
        <v>695</v>
      </c>
      <c r="Y17" s="59" t="s">
        <v>698</v>
      </c>
      <c r="Z17" s="59" t="s">
        <v>702</v>
      </c>
      <c r="AA17" s="62" t="s">
        <v>595</v>
      </c>
      <c r="AB17" s="59" t="s">
        <v>697</v>
      </c>
      <c r="AC17" s="59" t="s">
        <v>712</v>
      </c>
      <c r="AD17" s="62" t="s">
        <v>714</v>
      </c>
      <c r="AE17" s="59" t="s">
        <v>721</v>
      </c>
      <c r="AF17" s="59" t="s">
        <v>723</v>
      </c>
      <c r="AG17" s="62" t="s">
        <v>726</v>
      </c>
      <c r="AH17" s="59" t="s">
        <v>730</v>
      </c>
      <c r="AI17" s="59" t="s">
        <v>736</v>
      </c>
      <c r="AJ17" s="59" t="s">
        <v>743</v>
      </c>
      <c r="AK17" s="59" t="s">
        <v>750</v>
      </c>
      <c r="AL17" s="59" t="s">
        <v>783</v>
      </c>
      <c r="AM17" s="59" t="s">
        <v>788</v>
      </c>
      <c r="AN17" s="59" t="s">
        <v>794</v>
      </c>
      <c r="AO17" s="59" t="s">
        <v>793</v>
      </c>
      <c r="AP17" s="59" t="s">
        <v>806</v>
      </c>
      <c r="AQ17" s="59" t="s">
        <v>807</v>
      </c>
      <c r="AR17" s="62" t="s">
        <v>813</v>
      </c>
      <c r="AS17" s="59" t="s">
        <v>822</v>
      </c>
      <c r="AT17" s="59" t="s">
        <v>824</v>
      </c>
      <c r="AU17" s="59" t="s">
        <v>827</v>
      </c>
      <c r="AV17" s="59" t="s">
        <v>595</v>
      </c>
      <c r="AW17" s="59" t="s">
        <v>849</v>
      </c>
      <c r="AX17" s="59" t="s">
        <v>855</v>
      </c>
      <c r="AY17" s="59" t="s">
        <v>866</v>
      </c>
      <c r="AZ17" s="59" t="s">
        <v>870</v>
      </c>
      <c r="BA17" s="59" t="s">
        <v>873</v>
      </c>
      <c r="BB17" s="59" t="s">
        <v>892</v>
      </c>
      <c r="BC17" s="59" t="s">
        <v>897</v>
      </c>
      <c r="BD17" s="59" t="s">
        <v>762</v>
      </c>
      <c r="BE17" s="59" t="s">
        <v>646</v>
      </c>
      <c r="BF17" s="59" t="s">
        <v>858</v>
      </c>
      <c r="BG17" s="59" t="s">
        <v>917</v>
      </c>
      <c r="BH17" s="59" t="s">
        <v>924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73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</row>
    <row r="18" spans="1:112" ht="15.75" customHeight="1">
      <c r="A18" s="82" t="s">
        <v>33</v>
      </c>
      <c r="B18" s="65" t="s">
        <v>34</v>
      </c>
      <c r="C18" s="83">
        <f t="shared" si="0"/>
        <v>15</v>
      </c>
      <c r="D18" s="62" t="s">
        <v>592</v>
      </c>
      <c r="E18" s="84" t="s">
        <v>597</v>
      </c>
      <c r="F18" s="59" t="s">
        <v>631</v>
      </c>
      <c r="G18" s="84" t="s">
        <v>637</v>
      </c>
      <c r="H18" s="59" t="s">
        <v>642</v>
      </c>
      <c r="I18" s="64" t="s">
        <v>646</v>
      </c>
      <c r="J18" s="59" t="s">
        <v>651</v>
      </c>
      <c r="K18" s="59" t="s">
        <v>656</v>
      </c>
      <c r="L18" s="59" t="s">
        <v>673</v>
      </c>
      <c r="M18" s="59" t="s">
        <v>680</v>
      </c>
      <c r="N18" s="59" t="s">
        <v>646</v>
      </c>
      <c r="O18" s="59" t="s">
        <v>685</v>
      </c>
      <c r="P18" s="62" t="s">
        <v>10</v>
      </c>
      <c r="Q18" s="59" t="s">
        <v>737</v>
      </c>
      <c r="R18" s="59" t="s">
        <v>823</v>
      </c>
      <c r="S18" s="59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72"/>
    </row>
    <row r="19" spans="1:244" s="71" customFormat="1" ht="15.75" customHeight="1">
      <c r="A19" s="82" t="s">
        <v>35</v>
      </c>
      <c r="B19" s="65" t="s">
        <v>36</v>
      </c>
      <c r="C19" s="83">
        <f t="shared" si="0"/>
        <v>43</v>
      </c>
      <c r="D19" s="62" t="s">
        <v>37</v>
      </c>
      <c r="E19" s="84" t="s">
        <v>564</v>
      </c>
      <c r="F19" s="59" t="s">
        <v>574</v>
      </c>
      <c r="G19" s="84" t="s">
        <v>585</v>
      </c>
      <c r="H19" s="59" t="s">
        <v>592</v>
      </c>
      <c r="I19" s="84" t="s">
        <v>597</v>
      </c>
      <c r="J19" s="59" t="s">
        <v>637</v>
      </c>
      <c r="K19" s="59" t="s">
        <v>640</v>
      </c>
      <c r="L19" s="59" t="s">
        <v>651</v>
      </c>
      <c r="M19" s="59" t="s">
        <v>652</v>
      </c>
      <c r="N19" s="59" t="s">
        <v>657</v>
      </c>
      <c r="O19" s="59" t="s">
        <v>663</v>
      </c>
      <c r="P19" s="85" t="s">
        <v>669</v>
      </c>
      <c r="Q19" s="59" t="s">
        <v>673</v>
      </c>
      <c r="R19" s="59" t="s">
        <v>682</v>
      </c>
      <c r="S19" s="59" t="s">
        <v>685</v>
      </c>
      <c r="T19" s="62" t="s">
        <v>695</v>
      </c>
      <c r="U19" s="62" t="s">
        <v>699</v>
      </c>
      <c r="V19" s="59" t="s">
        <v>712</v>
      </c>
      <c r="W19" s="62" t="s">
        <v>714</v>
      </c>
      <c r="X19" s="62" t="s">
        <v>726</v>
      </c>
      <c r="Y19" s="62" t="s">
        <v>735</v>
      </c>
      <c r="Z19" s="62" t="s">
        <v>737</v>
      </c>
      <c r="AA19" s="62" t="s">
        <v>742</v>
      </c>
      <c r="AB19" s="62" t="s">
        <v>788</v>
      </c>
      <c r="AC19" s="62" t="s">
        <v>806</v>
      </c>
      <c r="AD19" s="62" t="s">
        <v>813</v>
      </c>
      <c r="AE19" s="62" t="s">
        <v>788</v>
      </c>
      <c r="AF19" s="62" t="s">
        <v>822</v>
      </c>
      <c r="AG19" s="62" t="s">
        <v>824</v>
      </c>
      <c r="AH19" s="62" t="s">
        <v>831</v>
      </c>
      <c r="AI19" s="62" t="s">
        <v>849</v>
      </c>
      <c r="AJ19" s="62" t="s">
        <v>853</v>
      </c>
      <c r="AK19" s="62" t="s">
        <v>866</v>
      </c>
      <c r="AL19" s="62" t="s">
        <v>870</v>
      </c>
      <c r="AM19" s="62" t="s">
        <v>873</v>
      </c>
      <c r="AN19" s="62" t="s">
        <v>898</v>
      </c>
      <c r="AO19" s="62" t="s">
        <v>906</v>
      </c>
      <c r="AP19" s="62" t="s">
        <v>858</v>
      </c>
      <c r="AQ19" s="62" t="s">
        <v>916</v>
      </c>
      <c r="AR19" s="62" t="s">
        <v>592</v>
      </c>
      <c r="AS19" s="62" t="s">
        <v>929</v>
      </c>
      <c r="AT19" s="62" t="s">
        <v>933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72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</row>
    <row r="20" spans="1:112" s="71" customFormat="1" ht="15.75" customHeight="1">
      <c r="A20" s="86" t="s">
        <v>608</v>
      </c>
      <c r="B20" s="60" t="s">
        <v>285</v>
      </c>
      <c r="C20" s="83">
        <f t="shared" si="0"/>
        <v>0</v>
      </c>
      <c r="D20" s="63"/>
      <c r="E20" s="63"/>
      <c r="F20" s="59"/>
      <c r="G20" s="63"/>
      <c r="H20" s="59"/>
      <c r="I20" s="64"/>
      <c r="J20" s="59"/>
      <c r="K20" s="59"/>
      <c r="L20" s="59"/>
      <c r="M20" s="59"/>
      <c r="N20" s="59"/>
      <c r="O20" s="59"/>
      <c r="P20" s="87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73"/>
    </row>
    <row r="21" spans="1:112" ht="15.75" customHeight="1">
      <c r="A21" s="82" t="s">
        <v>38</v>
      </c>
      <c r="B21" s="65" t="s">
        <v>39</v>
      </c>
      <c r="C21" s="83">
        <f t="shared" si="0"/>
        <v>12</v>
      </c>
      <c r="D21" s="62" t="s">
        <v>637</v>
      </c>
      <c r="E21" s="84" t="s">
        <v>652</v>
      </c>
      <c r="F21" s="59" t="s">
        <v>656</v>
      </c>
      <c r="G21" s="84" t="s">
        <v>684</v>
      </c>
      <c r="H21" s="59" t="s">
        <v>695</v>
      </c>
      <c r="I21" s="64" t="s">
        <v>700</v>
      </c>
      <c r="J21" s="59" t="s">
        <v>782</v>
      </c>
      <c r="K21" s="59" t="s">
        <v>786</v>
      </c>
      <c r="L21" s="59" t="s">
        <v>846</v>
      </c>
      <c r="M21" s="59" t="s">
        <v>700</v>
      </c>
      <c r="N21" s="59" t="s">
        <v>866</v>
      </c>
      <c r="O21" s="59" t="s">
        <v>906</v>
      </c>
      <c r="P21" s="87"/>
      <c r="Q21" s="59"/>
      <c r="R21" s="59"/>
      <c r="S21" s="5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72"/>
    </row>
    <row r="22" spans="1:112" s="71" customFormat="1" ht="15.75" customHeight="1">
      <c r="A22" s="86" t="s">
        <v>678</v>
      </c>
      <c r="B22" s="60" t="s">
        <v>299</v>
      </c>
      <c r="C22" s="83">
        <f t="shared" si="0"/>
        <v>26</v>
      </c>
      <c r="D22" s="63" t="s">
        <v>595</v>
      </c>
      <c r="E22" s="63" t="s">
        <v>688</v>
      </c>
      <c r="F22" s="59" t="s">
        <v>695</v>
      </c>
      <c r="G22" s="63" t="s">
        <v>697</v>
      </c>
      <c r="H22" s="59" t="s">
        <v>702</v>
      </c>
      <c r="I22" s="62" t="s">
        <v>595</v>
      </c>
      <c r="J22" s="59" t="s">
        <v>697</v>
      </c>
      <c r="K22" s="59" t="s">
        <v>712</v>
      </c>
      <c r="L22" s="59" t="s">
        <v>721</v>
      </c>
      <c r="M22" s="59" t="s">
        <v>723</v>
      </c>
      <c r="N22" s="59" t="s">
        <v>730</v>
      </c>
      <c r="O22" s="59" t="s">
        <v>595</v>
      </c>
      <c r="P22" s="85" t="s">
        <v>736</v>
      </c>
      <c r="Q22" s="59" t="s">
        <v>743</v>
      </c>
      <c r="R22" s="59" t="s">
        <v>784</v>
      </c>
      <c r="S22" s="59" t="s">
        <v>788</v>
      </c>
      <c r="T22" s="59" t="s">
        <v>794</v>
      </c>
      <c r="U22" s="59" t="s">
        <v>793</v>
      </c>
      <c r="V22" s="59" t="s">
        <v>804</v>
      </c>
      <c r="W22" s="59" t="s">
        <v>807</v>
      </c>
      <c r="X22" s="59" t="s">
        <v>817</v>
      </c>
      <c r="Y22" s="59" t="s">
        <v>595</v>
      </c>
      <c r="Z22" s="59" t="s">
        <v>595</v>
      </c>
      <c r="AA22" s="59" t="s">
        <v>595</v>
      </c>
      <c r="AB22" s="59" t="s">
        <v>920</v>
      </c>
      <c r="AC22" s="59" t="s">
        <v>924</v>
      </c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73"/>
    </row>
    <row r="23" spans="1:112" s="71" customFormat="1" ht="15.75" customHeight="1">
      <c r="A23" s="86" t="s">
        <v>49</v>
      </c>
      <c r="B23" s="60" t="s">
        <v>12</v>
      </c>
      <c r="C23" s="83">
        <f t="shared" si="0"/>
        <v>0</v>
      </c>
      <c r="D23" s="59"/>
      <c r="E23" s="63"/>
      <c r="F23" s="59"/>
      <c r="G23" s="63"/>
      <c r="H23" s="59"/>
      <c r="I23" s="59"/>
      <c r="J23" s="59"/>
      <c r="K23" s="59"/>
      <c r="L23" s="59"/>
      <c r="M23" s="59"/>
      <c r="N23" s="59"/>
      <c r="O23" s="59"/>
      <c r="P23" s="87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73"/>
    </row>
    <row r="24" spans="1:112" ht="15.75" customHeight="1">
      <c r="A24" s="82" t="s">
        <v>43</v>
      </c>
      <c r="B24" s="65" t="s">
        <v>44</v>
      </c>
      <c r="C24" s="83">
        <f t="shared" si="0"/>
        <v>79</v>
      </c>
      <c r="D24" s="62" t="s">
        <v>37</v>
      </c>
      <c r="E24" s="84" t="s">
        <v>45</v>
      </c>
      <c r="F24" s="59" t="s">
        <v>597</v>
      </c>
      <c r="G24" s="84" t="s">
        <v>595</v>
      </c>
      <c r="H24" s="59" t="s">
        <v>637</v>
      </c>
      <c r="I24" s="84" t="s">
        <v>640</v>
      </c>
      <c r="J24" s="59" t="s">
        <v>649</v>
      </c>
      <c r="K24" s="59" t="s">
        <v>657</v>
      </c>
      <c r="L24" s="59" t="s">
        <v>663</v>
      </c>
      <c r="M24" s="59" t="s">
        <v>668</v>
      </c>
      <c r="N24" s="59" t="s">
        <v>673</v>
      </c>
      <c r="O24" s="59" t="s">
        <v>682</v>
      </c>
      <c r="P24" s="85" t="s">
        <v>691</v>
      </c>
      <c r="Q24" s="59" t="s">
        <v>695</v>
      </c>
      <c r="R24" s="59" t="s">
        <v>702</v>
      </c>
      <c r="S24" s="59" t="s">
        <v>712</v>
      </c>
      <c r="T24" s="62" t="s">
        <v>721</v>
      </c>
      <c r="U24" s="62" t="s">
        <v>723</v>
      </c>
      <c r="V24" s="62" t="s">
        <v>728</v>
      </c>
      <c r="W24" s="62" t="s">
        <v>743</v>
      </c>
      <c r="X24" s="62" t="s">
        <v>761</v>
      </c>
      <c r="Y24" s="62" t="s">
        <v>762</v>
      </c>
      <c r="Z24" s="62" t="s">
        <v>763</v>
      </c>
      <c r="AA24" s="62" t="s">
        <v>764</v>
      </c>
      <c r="AB24" s="62" t="s">
        <v>765</v>
      </c>
      <c r="AC24" s="62" t="s">
        <v>766</v>
      </c>
      <c r="AD24" s="62" t="s">
        <v>767</v>
      </c>
      <c r="AE24" s="62" t="s">
        <v>768</v>
      </c>
      <c r="AF24" s="62" t="s">
        <v>769</v>
      </c>
      <c r="AG24" s="62" t="s">
        <v>770</v>
      </c>
      <c r="AH24" s="62" t="s">
        <v>688</v>
      </c>
      <c r="AI24" s="62" t="s">
        <v>771</v>
      </c>
      <c r="AJ24" s="62" t="s">
        <v>772</v>
      </c>
      <c r="AK24" s="62" t="s">
        <v>773</v>
      </c>
      <c r="AL24" s="62" t="s">
        <v>774</v>
      </c>
      <c r="AM24" s="62" t="s">
        <v>775</v>
      </c>
      <c r="AN24" s="62" t="s">
        <v>776</v>
      </c>
      <c r="AO24" s="62" t="s">
        <v>777</v>
      </c>
      <c r="AP24" s="62" t="s">
        <v>778</v>
      </c>
      <c r="AQ24" s="62" t="s">
        <v>779</v>
      </c>
      <c r="AR24" s="62" t="s">
        <v>780</v>
      </c>
      <c r="AS24" s="62" t="s">
        <v>762</v>
      </c>
      <c r="AT24" s="62" t="s">
        <v>781</v>
      </c>
      <c r="AU24" s="62" t="s">
        <v>782</v>
      </c>
      <c r="AV24" s="62" t="s">
        <v>788</v>
      </c>
      <c r="AW24" s="62" t="s">
        <v>794</v>
      </c>
      <c r="AX24" s="62" t="s">
        <v>793</v>
      </c>
      <c r="AY24" s="62" t="s">
        <v>807</v>
      </c>
      <c r="AZ24" s="62" t="s">
        <v>832</v>
      </c>
      <c r="BA24" s="62" t="s">
        <v>767</v>
      </c>
      <c r="BB24" s="62" t="s">
        <v>835</v>
      </c>
      <c r="BC24" s="62" t="s">
        <v>836</v>
      </c>
      <c r="BD24" s="62" t="s">
        <v>837</v>
      </c>
      <c r="BE24" s="62" t="s">
        <v>838</v>
      </c>
      <c r="BF24" s="62" t="s">
        <v>839</v>
      </c>
      <c r="BG24" s="62" t="s">
        <v>840</v>
      </c>
      <c r="BH24" s="62" t="s">
        <v>762</v>
      </c>
      <c r="BI24" s="62" t="s">
        <v>841</v>
      </c>
      <c r="BJ24" s="62" t="s">
        <v>842</v>
      </c>
      <c r="BK24" s="62" t="s">
        <v>843</v>
      </c>
      <c r="BL24" s="62" t="s">
        <v>844</v>
      </c>
      <c r="BM24" s="62" t="s">
        <v>595</v>
      </c>
      <c r="BN24" s="62" t="s">
        <v>855</v>
      </c>
      <c r="BO24" s="62" t="s">
        <v>866</v>
      </c>
      <c r="BP24" s="62" t="s">
        <v>873</v>
      </c>
      <c r="BQ24" s="62" t="s">
        <v>776</v>
      </c>
      <c r="BR24" s="62" t="s">
        <v>761</v>
      </c>
      <c r="BS24" s="62" t="s">
        <v>887</v>
      </c>
      <c r="BT24" s="62" t="s">
        <v>888</v>
      </c>
      <c r="BU24" s="62" t="s">
        <v>892</v>
      </c>
      <c r="BV24" s="62" t="s">
        <v>897</v>
      </c>
      <c r="BW24" s="62" t="s">
        <v>762</v>
      </c>
      <c r="BX24" s="62" t="s">
        <v>646</v>
      </c>
      <c r="BY24" s="62" t="s">
        <v>858</v>
      </c>
      <c r="BZ24" s="62" t="s">
        <v>917</v>
      </c>
      <c r="CA24" s="62" t="s">
        <v>922</v>
      </c>
      <c r="CB24" s="62" t="s">
        <v>923</v>
      </c>
      <c r="CC24" s="62" t="s">
        <v>931</v>
      </c>
      <c r="CD24" s="62" t="s">
        <v>932</v>
      </c>
      <c r="CE24" s="62"/>
      <c r="CF24" s="62"/>
      <c r="CG24" s="62"/>
      <c r="CH24" s="62"/>
      <c r="CI24" s="62"/>
      <c r="CJ24" s="62"/>
      <c r="CK24" s="62"/>
      <c r="CL24" s="62"/>
      <c r="CM24" s="62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72"/>
    </row>
    <row r="25" spans="1:112" ht="15.75" customHeight="1">
      <c r="A25" s="82" t="s">
        <v>46</v>
      </c>
      <c r="B25" s="65" t="s">
        <v>39</v>
      </c>
      <c r="C25" s="83">
        <f t="shared" si="0"/>
        <v>25</v>
      </c>
      <c r="D25" s="62" t="s">
        <v>10</v>
      </c>
      <c r="E25" s="84" t="s">
        <v>592</v>
      </c>
      <c r="F25" s="59" t="s">
        <v>637</v>
      </c>
      <c r="G25" s="84" t="s">
        <v>646</v>
      </c>
      <c r="H25" s="59" t="s">
        <v>651</v>
      </c>
      <c r="I25" s="64" t="s">
        <v>656</v>
      </c>
      <c r="J25" s="59" t="s">
        <v>663</v>
      </c>
      <c r="K25" s="59" t="s">
        <v>670</v>
      </c>
      <c r="L25" s="59" t="s">
        <v>680</v>
      </c>
      <c r="M25" s="59" t="s">
        <v>682</v>
      </c>
      <c r="N25" s="59" t="s">
        <v>695</v>
      </c>
      <c r="O25" s="62" t="s">
        <v>713</v>
      </c>
      <c r="P25" s="59" t="s">
        <v>737</v>
      </c>
      <c r="Q25" s="59" t="s">
        <v>739</v>
      </c>
      <c r="R25" s="59" t="s">
        <v>786</v>
      </c>
      <c r="S25" s="59" t="s">
        <v>823</v>
      </c>
      <c r="T25" s="62" t="s">
        <v>829</v>
      </c>
      <c r="U25" s="62" t="s">
        <v>712</v>
      </c>
      <c r="V25" s="62" t="s">
        <v>865</v>
      </c>
      <c r="W25" s="62" t="s">
        <v>892</v>
      </c>
      <c r="X25" s="62" t="s">
        <v>893</v>
      </c>
      <c r="Y25" s="62" t="s">
        <v>906</v>
      </c>
      <c r="Z25" s="62" t="s">
        <v>858</v>
      </c>
      <c r="AA25" s="62" t="s">
        <v>592</v>
      </c>
      <c r="AB25" s="62" t="s">
        <v>924</v>
      </c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72"/>
    </row>
    <row r="26" spans="1:112" ht="15.75" customHeight="1">
      <c r="A26" s="82" t="s">
        <v>47</v>
      </c>
      <c r="B26" s="65" t="s">
        <v>48</v>
      </c>
      <c r="C26" s="83">
        <f t="shared" si="0"/>
        <v>33</v>
      </c>
      <c r="D26" s="62" t="s">
        <v>569</v>
      </c>
      <c r="E26" s="84" t="s">
        <v>569</v>
      </c>
      <c r="F26" s="59" t="s">
        <v>597</v>
      </c>
      <c r="G26" s="84" t="s">
        <v>637</v>
      </c>
      <c r="H26" s="59" t="s">
        <v>649</v>
      </c>
      <c r="I26" s="84" t="s">
        <v>657</v>
      </c>
      <c r="J26" s="59" t="s">
        <v>665</v>
      </c>
      <c r="K26" s="59" t="s">
        <v>595</v>
      </c>
      <c r="L26" s="59" t="s">
        <v>665</v>
      </c>
      <c r="M26" s="59" t="s">
        <v>691</v>
      </c>
      <c r="N26" s="59" t="s">
        <v>695</v>
      </c>
      <c r="O26" s="59" t="s">
        <v>697</v>
      </c>
      <c r="P26" s="85" t="s">
        <v>702</v>
      </c>
      <c r="Q26" s="59" t="s">
        <v>697</v>
      </c>
      <c r="R26" s="59" t="s">
        <v>712</v>
      </c>
      <c r="S26" s="59" t="s">
        <v>721</v>
      </c>
      <c r="T26" s="62" t="s">
        <v>723</v>
      </c>
      <c r="U26" s="62" t="s">
        <v>595</v>
      </c>
      <c r="V26" s="62" t="s">
        <v>736</v>
      </c>
      <c r="W26" s="62" t="s">
        <v>743</v>
      </c>
      <c r="X26" s="62" t="s">
        <v>788</v>
      </c>
      <c r="Y26" s="62" t="s">
        <v>795</v>
      </c>
      <c r="Z26" s="62" t="s">
        <v>796</v>
      </c>
      <c r="AA26" s="62" t="s">
        <v>807</v>
      </c>
      <c r="AB26" s="62" t="s">
        <v>855</v>
      </c>
      <c r="AC26" s="62" t="s">
        <v>873</v>
      </c>
      <c r="AD26" s="62" t="s">
        <v>888</v>
      </c>
      <c r="AE26" s="62" t="s">
        <v>892</v>
      </c>
      <c r="AF26" s="62" t="s">
        <v>897</v>
      </c>
      <c r="AG26" s="62" t="s">
        <v>646</v>
      </c>
      <c r="AH26" s="62" t="s">
        <v>858</v>
      </c>
      <c r="AI26" s="62" t="s">
        <v>917</v>
      </c>
      <c r="AJ26" s="62" t="s">
        <v>924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72"/>
    </row>
    <row r="27" spans="1:244" s="71" customFormat="1" ht="15.75" customHeight="1">
      <c r="A27" s="82" t="s">
        <v>50</v>
      </c>
      <c r="B27" s="65" t="s">
        <v>21</v>
      </c>
      <c r="C27" s="83">
        <f t="shared" si="0"/>
        <v>48</v>
      </c>
      <c r="D27" s="62" t="s">
        <v>10</v>
      </c>
      <c r="E27" s="84" t="s">
        <v>11</v>
      </c>
      <c r="F27" s="59" t="s">
        <v>592</v>
      </c>
      <c r="G27" s="84" t="s">
        <v>597</v>
      </c>
      <c r="H27" s="59" t="s">
        <v>631</v>
      </c>
      <c r="I27" s="64" t="s">
        <v>642</v>
      </c>
      <c r="J27" s="59" t="s">
        <v>646</v>
      </c>
      <c r="K27" s="59" t="s">
        <v>651</v>
      </c>
      <c r="L27" s="59" t="s">
        <v>652</v>
      </c>
      <c r="M27" s="59" t="s">
        <v>656</v>
      </c>
      <c r="N27" s="59" t="s">
        <v>670</v>
      </c>
      <c r="O27" s="59" t="s">
        <v>673</v>
      </c>
      <c r="P27" s="59" t="s">
        <v>680</v>
      </c>
      <c r="Q27" s="59" t="s">
        <v>646</v>
      </c>
      <c r="R27" s="59" t="s">
        <v>682</v>
      </c>
      <c r="S27" s="59" t="s">
        <v>684</v>
      </c>
      <c r="T27" s="62" t="s">
        <v>695</v>
      </c>
      <c r="U27" s="62" t="s">
        <v>701</v>
      </c>
      <c r="V27" s="62" t="s">
        <v>10</v>
      </c>
      <c r="W27" s="62" t="s">
        <v>709</v>
      </c>
      <c r="X27" s="62" t="s">
        <v>713</v>
      </c>
      <c r="Y27" s="62" t="s">
        <v>728</v>
      </c>
      <c r="Z27" s="62" t="s">
        <v>737</v>
      </c>
      <c r="AA27" s="62" t="s">
        <v>739</v>
      </c>
      <c r="AB27" s="62" t="s">
        <v>741</v>
      </c>
      <c r="AC27" s="62" t="s">
        <v>809</v>
      </c>
      <c r="AD27" s="62" t="s">
        <v>816</v>
      </c>
      <c r="AE27" s="62" t="s">
        <v>823</v>
      </c>
      <c r="AF27" s="62" t="s">
        <v>826</v>
      </c>
      <c r="AG27" s="62" t="s">
        <v>829</v>
      </c>
      <c r="AH27" s="62" t="s">
        <v>831</v>
      </c>
      <c r="AI27" s="62" t="s">
        <v>845</v>
      </c>
      <c r="AJ27" s="62" t="s">
        <v>849</v>
      </c>
      <c r="AK27" s="62" t="s">
        <v>712</v>
      </c>
      <c r="AL27" s="62" t="s">
        <v>865</v>
      </c>
      <c r="AM27" s="62" t="s">
        <v>866</v>
      </c>
      <c r="AN27" s="62" t="s">
        <v>880</v>
      </c>
      <c r="AO27" s="62" t="s">
        <v>891</v>
      </c>
      <c r="AP27" s="62" t="s">
        <v>892</v>
      </c>
      <c r="AQ27" s="62" t="s">
        <v>893</v>
      </c>
      <c r="AR27" s="62" t="s">
        <v>873</v>
      </c>
      <c r="AS27" s="62" t="s">
        <v>906</v>
      </c>
      <c r="AT27" s="62" t="s">
        <v>858</v>
      </c>
      <c r="AU27" s="62" t="s">
        <v>913</v>
      </c>
      <c r="AV27" s="62" t="s">
        <v>916</v>
      </c>
      <c r="AW27" s="62" t="s">
        <v>592</v>
      </c>
      <c r="AX27" s="62" t="s">
        <v>929</v>
      </c>
      <c r="AY27" s="62" t="s">
        <v>933</v>
      </c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72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</row>
    <row r="28" spans="1:112" s="71" customFormat="1" ht="15.75" customHeight="1">
      <c r="A28" s="86" t="s">
        <v>51</v>
      </c>
      <c r="B28" s="60" t="s">
        <v>42</v>
      </c>
      <c r="C28" s="83">
        <f t="shared" si="0"/>
        <v>19</v>
      </c>
      <c r="D28" s="62" t="s">
        <v>37</v>
      </c>
      <c r="E28" s="63" t="s">
        <v>569</v>
      </c>
      <c r="F28" s="59" t="s">
        <v>597</v>
      </c>
      <c r="G28" s="63" t="s">
        <v>637</v>
      </c>
      <c r="H28" s="59" t="s">
        <v>640</v>
      </c>
      <c r="I28" s="59" t="s">
        <v>712</v>
      </c>
      <c r="J28" s="59" t="s">
        <v>721</v>
      </c>
      <c r="K28" s="59" t="s">
        <v>723</v>
      </c>
      <c r="L28" s="59" t="s">
        <v>743</v>
      </c>
      <c r="M28" s="59" t="s">
        <v>788</v>
      </c>
      <c r="N28" s="59" t="s">
        <v>817</v>
      </c>
      <c r="O28" s="59" t="s">
        <v>855</v>
      </c>
      <c r="P28" s="87" t="s">
        <v>873</v>
      </c>
      <c r="Q28" s="59" t="s">
        <v>886</v>
      </c>
      <c r="R28" s="59" t="s">
        <v>888</v>
      </c>
      <c r="S28" s="59" t="s">
        <v>646</v>
      </c>
      <c r="T28" s="59" t="s">
        <v>858</v>
      </c>
      <c r="U28" s="59" t="s">
        <v>592</v>
      </c>
      <c r="V28" s="59" t="s">
        <v>924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73"/>
    </row>
    <row r="29" spans="1:244" ht="15.75" customHeight="1">
      <c r="A29" s="86" t="s">
        <v>52</v>
      </c>
      <c r="B29" s="60" t="s">
        <v>53</v>
      </c>
      <c r="C29" s="83">
        <f t="shared" si="0"/>
        <v>38</v>
      </c>
      <c r="D29" s="59" t="s">
        <v>10</v>
      </c>
      <c r="E29" s="63" t="s">
        <v>11</v>
      </c>
      <c r="F29" s="59" t="s">
        <v>568</v>
      </c>
      <c r="G29" s="63" t="s">
        <v>576</v>
      </c>
      <c r="H29" s="59" t="s">
        <v>592</v>
      </c>
      <c r="I29" s="63" t="s">
        <v>596</v>
      </c>
      <c r="J29" s="59" t="s">
        <v>597</v>
      </c>
      <c r="K29" s="59" t="s">
        <v>632</v>
      </c>
      <c r="L29" s="59" t="s">
        <v>637</v>
      </c>
      <c r="M29" s="59" t="s">
        <v>642</v>
      </c>
      <c r="N29" s="59" t="s">
        <v>657</v>
      </c>
      <c r="O29" s="59" t="s">
        <v>671</v>
      </c>
      <c r="P29" s="85" t="s">
        <v>682</v>
      </c>
      <c r="Q29" s="59" t="s">
        <v>696</v>
      </c>
      <c r="R29" s="62" t="s">
        <v>714</v>
      </c>
      <c r="S29" s="59" t="s">
        <v>723</v>
      </c>
      <c r="T29" s="62" t="s">
        <v>726</v>
      </c>
      <c r="U29" s="59" t="s">
        <v>737</v>
      </c>
      <c r="V29" s="59" t="s">
        <v>739</v>
      </c>
      <c r="W29" s="59" t="s">
        <v>747</v>
      </c>
      <c r="X29" s="59" t="s">
        <v>788</v>
      </c>
      <c r="Y29" s="59" t="s">
        <v>806</v>
      </c>
      <c r="Z29" s="62" t="s">
        <v>813</v>
      </c>
      <c r="AA29" s="59" t="s">
        <v>822</v>
      </c>
      <c r="AB29" s="59" t="s">
        <v>826</v>
      </c>
      <c r="AC29" s="59" t="s">
        <v>827</v>
      </c>
      <c r="AD29" s="59" t="s">
        <v>830</v>
      </c>
      <c r="AE29" s="59" t="s">
        <v>849</v>
      </c>
      <c r="AF29" s="59" t="s">
        <v>853</v>
      </c>
      <c r="AG29" s="59" t="s">
        <v>864</v>
      </c>
      <c r="AH29" s="59" t="s">
        <v>870</v>
      </c>
      <c r="AI29" s="59" t="s">
        <v>873</v>
      </c>
      <c r="AJ29" s="59" t="s">
        <v>905</v>
      </c>
      <c r="AK29" s="59" t="s">
        <v>912</v>
      </c>
      <c r="AL29" s="59" t="s">
        <v>913</v>
      </c>
      <c r="AM29" s="59" t="s">
        <v>916</v>
      </c>
      <c r="AN29" s="59" t="s">
        <v>592</v>
      </c>
      <c r="AO29" s="59" t="s">
        <v>933</v>
      </c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73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</row>
    <row r="30" spans="1:112" ht="15.75" customHeight="1">
      <c r="A30" s="82" t="s">
        <v>52</v>
      </c>
      <c r="B30" s="65" t="s">
        <v>7</v>
      </c>
      <c r="C30" s="83">
        <f t="shared" si="0"/>
        <v>36</v>
      </c>
      <c r="D30" s="62" t="s">
        <v>45</v>
      </c>
      <c r="E30" s="84" t="s">
        <v>568</v>
      </c>
      <c r="F30" s="59" t="s">
        <v>244</v>
      </c>
      <c r="G30" s="84" t="s">
        <v>597</v>
      </c>
      <c r="H30" s="59" t="s">
        <v>595</v>
      </c>
      <c r="I30" s="84" t="s">
        <v>595</v>
      </c>
      <c r="J30" s="59" t="s">
        <v>649</v>
      </c>
      <c r="K30" s="59" t="s">
        <v>657</v>
      </c>
      <c r="L30" s="59" t="s">
        <v>673</v>
      </c>
      <c r="M30" s="59" t="s">
        <v>646</v>
      </c>
      <c r="N30" s="59" t="s">
        <v>682</v>
      </c>
      <c r="O30" s="59" t="s">
        <v>685</v>
      </c>
      <c r="P30" s="85" t="s">
        <v>691</v>
      </c>
      <c r="Q30" s="59" t="s">
        <v>695</v>
      </c>
      <c r="R30" s="59" t="s">
        <v>702</v>
      </c>
      <c r="S30" s="62" t="s">
        <v>709</v>
      </c>
      <c r="T30" s="59" t="s">
        <v>712</v>
      </c>
      <c r="U30" s="62" t="s">
        <v>721</v>
      </c>
      <c r="V30" s="62" t="s">
        <v>723</v>
      </c>
      <c r="W30" s="62" t="s">
        <v>735</v>
      </c>
      <c r="X30" s="62" t="s">
        <v>743</v>
      </c>
      <c r="Y30" s="62" t="s">
        <v>782</v>
      </c>
      <c r="Z30" s="62" t="s">
        <v>788</v>
      </c>
      <c r="AA30" s="62" t="s">
        <v>595</v>
      </c>
      <c r="AB30" s="62" t="s">
        <v>849</v>
      </c>
      <c r="AC30" s="62" t="s">
        <v>855</v>
      </c>
      <c r="AD30" s="62" t="s">
        <v>866</v>
      </c>
      <c r="AE30" s="62" t="s">
        <v>888</v>
      </c>
      <c r="AF30" s="62" t="s">
        <v>891</v>
      </c>
      <c r="AG30" s="62" t="s">
        <v>892</v>
      </c>
      <c r="AH30" s="62" t="s">
        <v>906</v>
      </c>
      <c r="AI30" s="62" t="s">
        <v>646</v>
      </c>
      <c r="AJ30" s="62" t="s">
        <v>858</v>
      </c>
      <c r="AK30" s="62" t="s">
        <v>916</v>
      </c>
      <c r="AL30" s="62" t="s">
        <v>924</v>
      </c>
      <c r="AM30" s="62" t="s">
        <v>933</v>
      </c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72"/>
    </row>
    <row r="31" spans="1:112" ht="15.75" customHeight="1">
      <c r="A31" s="82" t="s">
        <v>54</v>
      </c>
      <c r="B31" s="65" t="s">
        <v>55</v>
      </c>
      <c r="C31" s="83">
        <f t="shared" si="0"/>
        <v>24</v>
      </c>
      <c r="D31" s="62" t="s">
        <v>581</v>
      </c>
      <c r="E31" s="84" t="s">
        <v>637</v>
      </c>
      <c r="F31" s="59" t="s">
        <v>642</v>
      </c>
      <c r="G31" s="62" t="s">
        <v>651</v>
      </c>
      <c r="H31" s="64" t="s">
        <v>679</v>
      </c>
      <c r="I31" s="63" t="s">
        <v>646</v>
      </c>
      <c r="J31" s="59" t="s">
        <v>695</v>
      </c>
      <c r="K31" s="59" t="s">
        <v>701</v>
      </c>
      <c r="L31" s="59" t="s">
        <v>713</v>
      </c>
      <c r="M31" s="59" t="s">
        <v>728</v>
      </c>
      <c r="N31" s="59" t="s">
        <v>723</v>
      </c>
      <c r="O31" s="59" t="s">
        <v>737</v>
      </c>
      <c r="P31" s="85" t="s">
        <v>739</v>
      </c>
      <c r="Q31" s="59" t="s">
        <v>741</v>
      </c>
      <c r="R31" s="59" t="s">
        <v>782</v>
      </c>
      <c r="S31" s="59" t="s">
        <v>803</v>
      </c>
      <c r="T31" s="62" t="s">
        <v>809</v>
      </c>
      <c r="U31" s="62" t="s">
        <v>788</v>
      </c>
      <c r="V31" s="62" t="s">
        <v>892</v>
      </c>
      <c r="W31" s="62" t="s">
        <v>893</v>
      </c>
      <c r="X31" s="62" t="s">
        <v>913</v>
      </c>
      <c r="Y31" s="62" t="s">
        <v>916</v>
      </c>
      <c r="Z31" s="62" t="s">
        <v>928</v>
      </c>
      <c r="AA31" s="62" t="s">
        <v>929</v>
      </c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72"/>
    </row>
    <row r="32" spans="1:112" ht="15.75" customHeight="1">
      <c r="A32" s="82" t="s">
        <v>56</v>
      </c>
      <c r="B32" s="65" t="s">
        <v>36</v>
      </c>
      <c r="C32" s="83">
        <f t="shared" si="0"/>
        <v>31</v>
      </c>
      <c r="D32" s="62" t="s">
        <v>568</v>
      </c>
      <c r="E32" s="84" t="s">
        <v>592</v>
      </c>
      <c r="F32" s="59" t="s">
        <v>631</v>
      </c>
      <c r="G32" s="84" t="s">
        <v>642</v>
      </c>
      <c r="H32" s="59" t="s">
        <v>646</v>
      </c>
      <c r="I32" s="84" t="s">
        <v>656</v>
      </c>
      <c r="J32" s="59" t="s">
        <v>663</v>
      </c>
      <c r="K32" s="59" t="s">
        <v>670</v>
      </c>
      <c r="L32" s="59" t="s">
        <v>679</v>
      </c>
      <c r="M32" s="59" t="s">
        <v>682</v>
      </c>
      <c r="N32" s="59" t="s">
        <v>685</v>
      </c>
      <c r="O32" s="59" t="s">
        <v>695</v>
      </c>
      <c r="P32" s="85" t="s">
        <v>701</v>
      </c>
      <c r="Q32" s="59" t="s">
        <v>713</v>
      </c>
      <c r="R32" s="59" t="s">
        <v>737</v>
      </c>
      <c r="S32" s="59" t="s">
        <v>741</v>
      </c>
      <c r="T32" s="62" t="s">
        <v>782</v>
      </c>
      <c r="U32" s="62" t="s">
        <v>786</v>
      </c>
      <c r="V32" s="62" t="s">
        <v>806</v>
      </c>
      <c r="W32" s="62" t="s">
        <v>788</v>
      </c>
      <c r="X32" s="62" t="s">
        <v>823</v>
      </c>
      <c r="Y32" s="62" t="s">
        <v>829</v>
      </c>
      <c r="Z32" s="62" t="s">
        <v>831</v>
      </c>
      <c r="AA32" s="62" t="s">
        <v>849</v>
      </c>
      <c r="AB32" s="62" t="s">
        <v>866</v>
      </c>
      <c r="AC32" s="62" t="s">
        <v>893</v>
      </c>
      <c r="AD32" s="62" t="s">
        <v>906</v>
      </c>
      <c r="AE32" s="62" t="s">
        <v>858</v>
      </c>
      <c r="AF32" s="62" t="s">
        <v>916</v>
      </c>
      <c r="AG32" s="62" t="s">
        <v>929</v>
      </c>
      <c r="AH32" s="62" t="s">
        <v>933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72"/>
    </row>
    <row r="33" spans="1:244" ht="15.75" customHeight="1">
      <c r="A33" s="86" t="s">
        <v>900</v>
      </c>
      <c r="B33" s="60" t="s">
        <v>607</v>
      </c>
      <c r="C33" s="83">
        <f t="shared" si="0"/>
        <v>7</v>
      </c>
      <c r="D33" s="63" t="s">
        <v>569</v>
      </c>
      <c r="E33" s="63" t="s">
        <v>569</v>
      </c>
      <c r="F33" s="59" t="s">
        <v>640</v>
      </c>
      <c r="G33" s="63" t="s">
        <v>649</v>
      </c>
      <c r="H33" s="59" t="s">
        <v>702</v>
      </c>
      <c r="I33" s="64" t="s">
        <v>823</v>
      </c>
      <c r="J33" s="59" t="s">
        <v>913</v>
      </c>
      <c r="K33" s="59"/>
      <c r="L33" s="59"/>
      <c r="M33" s="59"/>
      <c r="N33" s="59"/>
      <c r="O33" s="59"/>
      <c r="P33" s="87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73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</row>
    <row r="34" spans="1:112" ht="15.75" customHeight="1">
      <c r="A34" s="82" t="s">
        <v>57</v>
      </c>
      <c r="B34" s="65" t="s">
        <v>18</v>
      </c>
      <c r="C34" s="83">
        <f t="shared" si="0"/>
        <v>38</v>
      </c>
      <c r="D34" s="62" t="s">
        <v>569</v>
      </c>
      <c r="E34" s="84" t="s">
        <v>569</v>
      </c>
      <c r="F34" s="59" t="s">
        <v>597</v>
      </c>
      <c r="G34" s="84" t="s">
        <v>595</v>
      </c>
      <c r="H34" s="59" t="s">
        <v>637</v>
      </c>
      <c r="I34" s="84" t="s">
        <v>595</v>
      </c>
      <c r="J34" s="59" t="s">
        <v>649</v>
      </c>
      <c r="K34" s="59" t="s">
        <v>595</v>
      </c>
      <c r="L34" s="59" t="s">
        <v>663</v>
      </c>
      <c r="M34" s="59" t="s">
        <v>665</v>
      </c>
      <c r="N34" s="59" t="s">
        <v>668</v>
      </c>
      <c r="O34" s="59" t="s">
        <v>673</v>
      </c>
      <c r="P34" s="85" t="s">
        <v>595</v>
      </c>
      <c r="Q34" s="59" t="s">
        <v>665</v>
      </c>
      <c r="R34" s="59" t="s">
        <v>688</v>
      </c>
      <c r="S34" s="59" t="s">
        <v>691</v>
      </c>
      <c r="T34" s="62" t="s">
        <v>695</v>
      </c>
      <c r="U34" s="62" t="s">
        <v>697</v>
      </c>
      <c r="V34" s="62" t="s">
        <v>702</v>
      </c>
      <c r="W34" s="59" t="s">
        <v>712</v>
      </c>
      <c r="X34" s="62" t="s">
        <v>721</v>
      </c>
      <c r="Y34" s="62" t="s">
        <v>723</v>
      </c>
      <c r="Z34" s="62" t="s">
        <v>743</v>
      </c>
      <c r="AA34" s="62" t="s">
        <v>784</v>
      </c>
      <c r="AB34" s="62" t="s">
        <v>788</v>
      </c>
      <c r="AC34" s="62" t="s">
        <v>804</v>
      </c>
      <c r="AD34" s="62" t="s">
        <v>807</v>
      </c>
      <c r="AE34" s="62" t="s">
        <v>849</v>
      </c>
      <c r="AF34" s="62" t="s">
        <v>855</v>
      </c>
      <c r="AG34" s="62" t="s">
        <v>866</v>
      </c>
      <c r="AH34" s="62" t="s">
        <v>867</v>
      </c>
      <c r="AI34" s="62" t="s">
        <v>888</v>
      </c>
      <c r="AJ34" s="62" t="s">
        <v>897</v>
      </c>
      <c r="AK34" s="62" t="s">
        <v>595</v>
      </c>
      <c r="AL34" s="62" t="s">
        <v>646</v>
      </c>
      <c r="AM34" s="62" t="s">
        <v>858</v>
      </c>
      <c r="AN34" s="62" t="s">
        <v>917</v>
      </c>
      <c r="AO34" s="62" t="s">
        <v>924</v>
      </c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72"/>
    </row>
    <row r="35" spans="1:244" s="71" customFormat="1" ht="15.75" customHeight="1">
      <c r="A35" s="82" t="s">
        <v>59</v>
      </c>
      <c r="B35" s="65" t="s">
        <v>60</v>
      </c>
      <c r="C35" s="83">
        <f t="shared" si="0"/>
        <v>32</v>
      </c>
      <c r="D35" s="62" t="s">
        <v>10</v>
      </c>
      <c r="E35" s="84" t="s">
        <v>592</v>
      </c>
      <c r="F35" s="59" t="s">
        <v>597</v>
      </c>
      <c r="G35" s="84" t="s">
        <v>631</v>
      </c>
      <c r="H35" s="59" t="s">
        <v>642</v>
      </c>
      <c r="I35" s="64" t="s">
        <v>646</v>
      </c>
      <c r="J35" s="59" t="s">
        <v>651</v>
      </c>
      <c r="K35" s="59" t="s">
        <v>662</v>
      </c>
      <c r="L35" s="59" t="s">
        <v>670</v>
      </c>
      <c r="M35" s="59" t="s">
        <v>673</v>
      </c>
      <c r="N35" s="59" t="s">
        <v>680</v>
      </c>
      <c r="O35" s="59" t="s">
        <v>646</v>
      </c>
      <c r="P35" s="85" t="s">
        <v>682</v>
      </c>
      <c r="Q35" s="59" t="s">
        <v>685</v>
      </c>
      <c r="R35" s="62" t="s">
        <v>10</v>
      </c>
      <c r="S35" s="59" t="s">
        <v>713</v>
      </c>
      <c r="T35" s="62" t="s">
        <v>728</v>
      </c>
      <c r="U35" s="62" t="s">
        <v>723</v>
      </c>
      <c r="V35" s="62" t="s">
        <v>739</v>
      </c>
      <c r="W35" s="62" t="s">
        <v>741</v>
      </c>
      <c r="X35" s="62" t="s">
        <v>782</v>
      </c>
      <c r="Y35" s="62" t="s">
        <v>786</v>
      </c>
      <c r="Z35" s="62" t="s">
        <v>803</v>
      </c>
      <c r="AA35" s="62" t="s">
        <v>832</v>
      </c>
      <c r="AB35" s="62" t="s">
        <v>891</v>
      </c>
      <c r="AC35" s="62" t="s">
        <v>873</v>
      </c>
      <c r="AD35" s="62" t="s">
        <v>858</v>
      </c>
      <c r="AE35" s="62" t="s">
        <v>913</v>
      </c>
      <c r="AF35" s="62" t="s">
        <v>916</v>
      </c>
      <c r="AG35" s="62" t="s">
        <v>929</v>
      </c>
      <c r="AH35" s="62" t="s">
        <v>924</v>
      </c>
      <c r="AI35" s="62" t="s">
        <v>933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72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</row>
    <row r="36" spans="1:112" ht="15.75" customHeight="1">
      <c r="A36" s="82" t="s">
        <v>61</v>
      </c>
      <c r="B36" s="65" t="s">
        <v>62</v>
      </c>
      <c r="C36" s="83">
        <f t="shared" si="0"/>
        <v>49</v>
      </c>
      <c r="D36" s="84" t="s">
        <v>10</v>
      </c>
      <c r="E36" s="84" t="s">
        <v>11</v>
      </c>
      <c r="F36" s="59" t="s">
        <v>592</v>
      </c>
      <c r="G36" s="84" t="s">
        <v>597</v>
      </c>
      <c r="H36" s="59" t="s">
        <v>631</v>
      </c>
      <c r="I36" s="64" t="s">
        <v>642</v>
      </c>
      <c r="J36" s="59" t="s">
        <v>646</v>
      </c>
      <c r="K36" s="59" t="s">
        <v>651</v>
      </c>
      <c r="L36" s="59" t="s">
        <v>652</v>
      </c>
      <c r="M36" s="59" t="s">
        <v>656</v>
      </c>
      <c r="N36" s="59" t="s">
        <v>663</v>
      </c>
      <c r="O36" s="59" t="s">
        <v>670</v>
      </c>
      <c r="P36" s="59" t="s">
        <v>673</v>
      </c>
      <c r="Q36" s="59" t="s">
        <v>680</v>
      </c>
      <c r="R36" s="59" t="s">
        <v>646</v>
      </c>
      <c r="S36" s="59" t="s">
        <v>682</v>
      </c>
      <c r="T36" s="62" t="s">
        <v>684</v>
      </c>
      <c r="U36" s="62" t="s">
        <v>695</v>
      </c>
      <c r="V36" s="62" t="s">
        <v>701</v>
      </c>
      <c r="W36" s="62" t="s">
        <v>10</v>
      </c>
      <c r="X36" s="62" t="s">
        <v>709</v>
      </c>
      <c r="Y36" s="59" t="s">
        <v>713</v>
      </c>
      <c r="Z36" s="62" t="s">
        <v>728</v>
      </c>
      <c r="AA36" s="62" t="s">
        <v>739</v>
      </c>
      <c r="AB36" s="62" t="s">
        <v>741</v>
      </c>
      <c r="AC36" s="62" t="s">
        <v>782</v>
      </c>
      <c r="AD36" s="62" t="s">
        <v>786</v>
      </c>
      <c r="AE36" s="62" t="s">
        <v>809</v>
      </c>
      <c r="AF36" s="62" t="s">
        <v>816</v>
      </c>
      <c r="AG36" s="62" t="s">
        <v>823</v>
      </c>
      <c r="AH36" s="62" t="s">
        <v>826</v>
      </c>
      <c r="AI36" s="62" t="s">
        <v>829</v>
      </c>
      <c r="AJ36" s="62" t="s">
        <v>845</v>
      </c>
      <c r="AK36" s="62" t="s">
        <v>846</v>
      </c>
      <c r="AL36" s="62" t="s">
        <v>712</v>
      </c>
      <c r="AM36" s="62" t="s">
        <v>865</v>
      </c>
      <c r="AN36" s="62" t="s">
        <v>866</v>
      </c>
      <c r="AO36" s="62" t="s">
        <v>881</v>
      </c>
      <c r="AP36" s="62" t="s">
        <v>891</v>
      </c>
      <c r="AQ36" s="62" t="s">
        <v>892</v>
      </c>
      <c r="AR36" s="62" t="s">
        <v>893</v>
      </c>
      <c r="AS36" s="62" t="s">
        <v>873</v>
      </c>
      <c r="AT36" s="62" t="s">
        <v>906</v>
      </c>
      <c r="AU36" s="62" t="s">
        <v>858</v>
      </c>
      <c r="AV36" s="62" t="s">
        <v>913</v>
      </c>
      <c r="AW36" s="62" t="s">
        <v>916</v>
      </c>
      <c r="AX36" s="62" t="s">
        <v>592</v>
      </c>
      <c r="AY36" s="62" t="s">
        <v>929</v>
      </c>
      <c r="AZ36" s="62" t="s">
        <v>933</v>
      </c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72"/>
    </row>
    <row r="37" spans="1:244" ht="15.75" customHeight="1">
      <c r="A37" s="86" t="s">
        <v>63</v>
      </c>
      <c r="B37" s="60" t="s">
        <v>64</v>
      </c>
      <c r="C37" s="83">
        <f t="shared" si="0"/>
        <v>9</v>
      </c>
      <c r="D37" s="84" t="s">
        <v>37</v>
      </c>
      <c r="E37" s="63" t="s">
        <v>597</v>
      </c>
      <c r="F37" s="59" t="s">
        <v>637</v>
      </c>
      <c r="G37" s="63" t="s">
        <v>649</v>
      </c>
      <c r="H37" s="59" t="s">
        <v>657</v>
      </c>
      <c r="I37" s="59" t="s">
        <v>685</v>
      </c>
      <c r="J37" s="59" t="s">
        <v>695</v>
      </c>
      <c r="K37" s="59" t="s">
        <v>892</v>
      </c>
      <c r="L37" s="59" t="s">
        <v>893</v>
      </c>
      <c r="M37" s="59"/>
      <c r="N37" s="59"/>
      <c r="O37" s="59"/>
      <c r="P37" s="85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73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</row>
    <row r="38" spans="1:112" ht="15.75" customHeight="1">
      <c r="A38" s="82" t="s">
        <v>65</v>
      </c>
      <c r="B38" s="65" t="s">
        <v>66</v>
      </c>
      <c r="C38" s="83">
        <f t="shared" si="0"/>
        <v>32</v>
      </c>
      <c r="D38" s="84" t="s">
        <v>597</v>
      </c>
      <c r="E38" s="84" t="s">
        <v>631</v>
      </c>
      <c r="F38" s="84" t="s">
        <v>637</v>
      </c>
      <c r="G38" s="84" t="s">
        <v>640</v>
      </c>
      <c r="H38" s="59" t="s">
        <v>646</v>
      </c>
      <c r="I38" s="84" t="s">
        <v>648</v>
      </c>
      <c r="J38" s="59" t="s">
        <v>652</v>
      </c>
      <c r="K38" s="59" t="s">
        <v>657</v>
      </c>
      <c r="L38" s="59" t="s">
        <v>663</v>
      </c>
      <c r="M38" s="59" t="s">
        <v>668</v>
      </c>
      <c r="N38" s="59" t="s">
        <v>673</v>
      </c>
      <c r="O38" s="59" t="s">
        <v>683</v>
      </c>
      <c r="P38" s="59" t="s">
        <v>685</v>
      </c>
      <c r="Q38" s="59" t="s">
        <v>691</v>
      </c>
      <c r="R38" s="59" t="s">
        <v>695</v>
      </c>
      <c r="S38" s="59" t="s">
        <v>702</v>
      </c>
      <c r="T38" s="59" t="s">
        <v>712</v>
      </c>
      <c r="U38" s="62" t="s">
        <v>721</v>
      </c>
      <c r="V38" s="62" t="s">
        <v>723</v>
      </c>
      <c r="W38" s="62" t="s">
        <v>737</v>
      </c>
      <c r="X38" s="62" t="s">
        <v>743</v>
      </c>
      <c r="Y38" s="62" t="s">
        <v>788</v>
      </c>
      <c r="Z38" s="62" t="s">
        <v>812</v>
      </c>
      <c r="AA38" s="62" t="s">
        <v>845</v>
      </c>
      <c r="AB38" s="62" t="s">
        <v>855</v>
      </c>
      <c r="AC38" s="62" t="s">
        <v>866</v>
      </c>
      <c r="AD38" s="62" t="s">
        <v>873</v>
      </c>
      <c r="AE38" s="62" t="s">
        <v>892</v>
      </c>
      <c r="AF38" s="62" t="s">
        <v>762</v>
      </c>
      <c r="AG38" s="62" t="s">
        <v>858</v>
      </c>
      <c r="AH38" s="62" t="s">
        <v>913</v>
      </c>
      <c r="AI38" s="62" t="s">
        <v>917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72"/>
    </row>
    <row r="39" spans="1:244" s="71" customFormat="1" ht="15.75" customHeight="1">
      <c r="A39" s="82" t="s">
        <v>67</v>
      </c>
      <c r="B39" s="65" t="s">
        <v>68</v>
      </c>
      <c r="C39" s="83">
        <f t="shared" si="0"/>
        <v>22</v>
      </c>
      <c r="D39" s="63" t="s">
        <v>592</v>
      </c>
      <c r="E39" s="84" t="s">
        <v>597</v>
      </c>
      <c r="F39" s="59" t="s">
        <v>637</v>
      </c>
      <c r="G39" s="84" t="s">
        <v>640</v>
      </c>
      <c r="H39" s="59" t="s">
        <v>739</v>
      </c>
      <c r="I39" s="84" t="s">
        <v>741</v>
      </c>
      <c r="J39" s="59" t="s">
        <v>782</v>
      </c>
      <c r="K39" s="59" t="s">
        <v>786</v>
      </c>
      <c r="L39" s="59" t="s">
        <v>809</v>
      </c>
      <c r="M39" s="59" t="s">
        <v>845</v>
      </c>
      <c r="N39" s="59" t="s">
        <v>855</v>
      </c>
      <c r="O39" s="59" t="s">
        <v>866</v>
      </c>
      <c r="P39" s="85" t="s">
        <v>888</v>
      </c>
      <c r="Q39" s="59" t="s">
        <v>892</v>
      </c>
      <c r="R39" s="59" t="s">
        <v>893</v>
      </c>
      <c r="S39" s="59" t="s">
        <v>906</v>
      </c>
      <c r="T39" s="62" t="s">
        <v>646</v>
      </c>
      <c r="U39" s="62" t="s">
        <v>858</v>
      </c>
      <c r="V39" s="62" t="s">
        <v>916</v>
      </c>
      <c r="W39" s="62" t="s">
        <v>592</v>
      </c>
      <c r="X39" s="62" t="s">
        <v>929</v>
      </c>
      <c r="Y39" s="62" t="s">
        <v>10</v>
      </c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72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</row>
    <row r="40" spans="1:112" ht="15.75" customHeight="1">
      <c r="A40" s="82" t="s">
        <v>69</v>
      </c>
      <c r="B40" s="65" t="s">
        <v>4</v>
      </c>
      <c r="C40" s="83">
        <f t="shared" si="0"/>
        <v>21</v>
      </c>
      <c r="D40" s="84" t="s">
        <v>45</v>
      </c>
      <c r="E40" s="84" t="s">
        <v>569</v>
      </c>
      <c r="F40" s="59" t="s">
        <v>569</v>
      </c>
      <c r="G40" s="84" t="s">
        <v>569</v>
      </c>
      <c r="H40" s="59" t="s">
        <v>597</v>
      </c>
      <c r="I40" s="84" t="s">
        <v>595</v>
      </c>
      <c r="J40" s="59" t="s">
        <v>640</v>
      </c>
      <c r="K40" s="59" t="s">
        <v>649</v>
      </c>
      <c r="L40" s="59" t="s">
        <v>595</v>
      </c>
      <c r="M40" s="59" t="s">
        <v>657</v>
      </c>
      <c r="N40" s="59" t="s">
        <v>595</v>
      </c>
      <c r="O40" s="59" t="s">
        <v>695</v>
      </c>
      <c r="P40" s="87" t="s">
        <v>721</v>
      </c>
      <c r="Q40" s="59" t="s">
        <v>723</v>
      </c>
      <c r="R40" s="59" t="s">
        <v>595</v>
      </c>
      <c r="S40" s="59" t="s">
        <v>734</v>
      </c>
      <c r="T40" s="62" t="s">
        <v>595</v>
      </c>
      <c r="U40" s="62" t="s">
        <v>595</v>
      </c>
      <c r="V40" s="62" t="s">
        <v>832</v>
      </c>
      <c r="W40" s="62" t="s">
        <v>595</v>
      </c>
      <c r="X40" s="62" t="s">
        <v>646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72"/>
    </row>
    <row r="41" spans="1:112" s="71" customFormat="1" ht="15.75" customHeight="1">
      <c r="A41" s="86" t="s">
        <v>609</v>
      </c>
      <c r="B41" s="60" t="s">
        <v>231</v>
      </c>
      <c r="C41" s="83">
        <f t="shared" si="0"/>
        <v>0</v>
      </c>
      <c r="D41" s="63"/>
      <c r="E41" s="63"/>
      <c r="F41" s="59"/>
      <c r="G41" s="63"/>
      <c r="H41" s="59"/>
      <c r="I41" s="64"/>
      <c r="J41" s="59"/>
      <c r="K41" s="59"/>
      <c r="L41" s="59"/>
      <c r="M41" s="59"/>
      <c r="N41" s="59"/>
      <c r="O41" s="59"/>
      <c r="P41" s="87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73"/>
    </row>
    <row r="42" spans="1:112" ht="15.75" customHeight="1">
      <c r="A42" s="82" t="s">
        <v>70</v>
      </c>
      <c r="B42" s="65" t="s">
        <v>71</v>
      </c>
      <c r="C42" s="83">
        <f t="shared" si="0"/>
        <v>19</v>
      </c>
      <c r="D42" s="84" t="s">
        <v>10</v>
      </c>
      <c r="E42" s="84" t="s">
        <v>568</v>
      </c>
      <c r="F42" s="59" t="s">
        <v>592</v>
      </c>
      <c r="G42" s="84" t="s">
        <v>597</v>
      </c>
      <c r="H42" s="59" t="s">
        <v>633</v>
      </c>
      <c r="I42" s="64" t="s">
        <v>637</v>
      </c>
      <c r="J42" s="59" t="s">
        <v>642</v>
      </c>
      <c r="K42" s="59" t="s">
        <v>647</v>
      </c>
      <c r="L42" s="59" t="s">
        <v>680</v>
      </c>
      <c r="M42" s="59" t="s">
        <v>646</v>
      </c>
      <c r="N42" s="59" t="s">
        <v>682</v>
      </c>
      <c r="O42" s="59" t="s">
        <v>684</v>
      </c>
      <c r="P42" s="62" t="s">
        <v>709</v>
      </c>
      <c r="Q42" s="59" t="s">
        <v>713</v>
      </c>
      <c r="R42" s="59" t="s">
        <v>741</v>
      </c>
      <c r="S42" s="59" t="s">
        <v>809</v>
      </c>
      <c r="T42" s="62" t="s">
        <v>568</v>
      </c>
      <c r="U42" s="62" t="s">
        <v>845</v>
      </c>
      <c r="V42" s="62" t="s">
        <v>929</v>
      </c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72"/>
    </row>
    <row r="43" spans="1:244" ht="15.75" customHeight="1">
      <c r="A43" s="86" t="s">
        <v>72</v>
      </c>
      <c r="B43" s="60" t="s">
        <v>73</v>
      </c>
      <c r="C43" s="83">
        <f t="shared" si="0"/>
        <v>15</v>
      </c>
      <c r="D43" s="84" t="s">
        <v>597</v>
      </c>
      <c r="E43" s="63" t="s">
        <v>640</v>
      </c>
      <c r="F43" s="59" t="s">
        <v>649</v>
      </c>
      <c r="G43" s="63" t="s">
        <v>657</v>
      </c>
      <c r="H43" s="59" t="s">
        <v>673</v>
      </c>
      <c r="I43" s="84" t="s">
        <v>691</v>
      </c>
      <c r="J43" s="59" t="s">
        <v>695</v>
      </c>
      <c r="K43" s="59" t="s">
        <v>712</v>
      </c>
      <c r="L43" s="59" t="s">
        <v>743</v>
      </c>
      <c r="M43" s="59" t="s">
        <v>788</v>
      </c>
      <c r="N43" s="59" t="s">
        <v>822</v>
      </c>
      <c r="O43" s="59" t="s">
        <v>582</v>
      </c>
      <c r="P43" s="59" t="s">
        <v>888</v>
      </c>
      <c r="Q43" s="59" t="s">
        <v>897</v>
      </c>
      <c r="R43" s="59" t="s">
        <v>924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73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</row>
    <row r="44" spans="1:112" ht="15.75" customHeight="1">
      <c r="A44" s="82" t="s">
        <v>74</v>
      </c>
      <c r="B44" s="65" t="s">
        <v>75</v>
      </c>
      <c r="C44" s="83">
        <f t="shared" si="0"/>
        <v>8</v>
      </c>
      <c r="D44" s="84" t="s">
        <v>37</v>
      </c>
      <c r="E44" s="84" t="s">
        <v>244</v>
      </c>
      <c r="F44" s="59" t="s">
        <v>695</v>
      </c>
      <c r="G44" s="84" t="s">
        <v>728</v>
      </c>
      <c r="H44" s="59" t="s">
        <v>823</v>
      </c>
      <c r="I44" s="84" t="s">
        <v>832</v>
      </c>
      <c r="J44" s="59" t="s">
        <v>845</v>
      </c>
      <c r="K44" s="59" t="s">
        <v>849</v>
      </c>
      <c r="L44" s="59"/>
      <c r="M44" s="59"/>
      <c r="N44" s="59"/>
      <c r="O44" s="59"/>
      <c r="P44" s="85"/>
      <c r="Q44" s="59"/>
      <c r="R44" s="59"/>
      <c r="S44" s="59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72"/>
    </row>
    <row r="45" spans="1:112" ht="15.75" customHeight="1">
      <c r="A45" s="82" t="s">
        <v>76</v>
      </c>
      <c r="B45" s="65" t="s">
        <v>77</v>
      </c>
      <c r="C45" s="83">
        <f t="shared" si="0"/>
        <v>3</v>
      </c>
      <c r="D45" s="59" t="s">
        <v>685</v>
      </c>
      <c r="E45" s="62" t="s">
        <v>717</v>
      </c>
      <c r="F45" s="59" t="s">
        <v>728</v>
      </c>
      <c r="G45" s="84"/>
      <c r="H45" s="59"/>
      <c r="I45" s="64"/>
      <c r="J45" s="59"/>
      <c r="K45" s="59"/>
      <c r="L45" s="59"/>
      <c r="M45" s="59"/>
      <c r="N45" s="59"/>
      <c r="O45" s="59"/>
      <c r="P45" s="85"/>
      <c r="Q45" s="59"/>
      <c r="R45" s="59"/>
      <c r="S45" s="59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72"/>
    </row>
    <row r="46" spans="1:112" ht="15.75" customHeight="1">
      <c r="A46" s="82" t="s">
        <v>78</v>
      </c>
      <c r="B46" s="65" t="s">
        <v>79</v>
      </c>
      <c r="C46" s="83">
        <f t="shared" si="0"/>
        <v>48</v>
      </c>
      <c r="D46" s="63" t="s">
        <v>10</v>
      </c>
      <c r="E46" s="84" t="s">
        <v>11</v>
      </c>
      <c r="F46" s="59" t="s">
        <v>567</v>
      </c>
      <c r="G46" s="84" t="s">
        <v>592</v>
      </c>
      <c r="H46" s="59" t="s">
        <v>597</v>
      </c>
      <c r="I46" s="84" t="s">
        <v>631</v>
      </c>
      <c r="J46" s="59" t="s">
        <v>637</v>
      </c>
      <c r="K46" s="59" t="s">
        <v>642</v>
      </c>
      <c r="L46" s="59" t="s">
        <v>646</v>
      </c>
      <c r="M46" s="59" t="s">
        <v>651</v>
      </c>
      <c r="N46" s="59" t="s">
        <v>652</v>
      </c>
      <c r="O46" s="59" t="s">
        <v>656</v>
      </c>
      <c r="P46" s="85" t="s">
        <v>663</v>
      </c>
      <c r="Q46" s="59" t="s">
        <v>670</v>
      </c>
      <c r="R46" s="59" t="s">
        <v>673</v>
      </c>
      <c r="S46" s="59" t="s">
        <v>680</v>
      </c>
      <c r="T46" s="62" t="s">
        <v>646</v>
      </c>
      <c r="U46" s="62" t="s">
        <v>682</v>
      </c>
      <c r="V46" s="62" t="s">
        <v>684</v>
      </c>
      <c r="W46" s="62" t="s">
        <v>691</v>
      </c>
      <c r="X46" s="62" t="s">
        <v>695</v>
      </c>
      <c r="Y46" s="62" t="s">
        <v>701</v>
      </c>
      <c r="Z46" s="62" t="s">
        <v>709</v>
      </c>
      <c r="AA46" s="59" t="s">
        <v>713</v>
      </c>
      <c r="AB46" s="62" t="s">
        <v>728</v>
      </c>
      <c r="AC46" s="62" t="s">
        <v>737</v>
      </c>
      <c r="AD46" s="62" t="s">
        <v>739</v>
      </c>
      <c r="AE46" s="62" t="s">
        <v>741</v>
      </c>
      <c r="AF46" s="62" t="s">
        <v>782</v>
      </c>
      <c r="AG46" s="62" t="s">
        <v>787</v>
      </c>
      <c r="AH46" s="62" t="s">
        <v>809</v>
      </c>
      <c r="AI46" s="62" t="s">
        <v>788</v>
      </c>
      <c r="AJ46" s="62" t="s">
        <v>823</v>
      </c>
      <c r="AK46" s="62" t="s">
        <v>829</v>
      </c>
      <c r="AL46" s="62" t="s">
        <v>831</v>
      </c>
      <c r="AM46" s="62" t="s">
        <v>845</v>
      </c>
      <c r="AN46" s="62" t="s">
        <v>846</v>
      </c>
      <c r="AO46" s="62" t="s">
        <v>712</v>
      </c>
      <c r="AP46" s="62" t="s">
        <v>882</v>
      </c>
      <c r="AQ46" s="62" t="s">
        <v>892</v>
      </c>
      <c r="AR46" s="62" t="s">
        <v>893</v>
      </c>
      <c r="AS46" s="62" t="s">
        <v>873</v>
      </c>
      <c r="AT46" s="62" t="s">
        <v>858</v>
      </c>
      <c r="AU46" s="62" t="s">
        <v>913</v>
      </c>
      <c r="AV46" s="62" t="s">
        <v>916</v>
      </c>
      <c r="AW46" s="62" t="s">
        <v>592</v>
      </c>
      <c r="AX46" s="62" t="s">
        <v>929</v>
      </c>
      <c r="AY46" s="62" t="s">
        <v>933</v>
      </c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72"/>
    </row>
    <row r="47" spans="1:112" ht="15.75" customHeight="1">
      <c r="A47" s="82" t="s">
        <v>80</v>
      </c>
      <c r="B47" s="65" t="s">
        <v>81</v>
      </c>
      <c r="C47" s="83">
        <f t="shared" si="0"/>
        <v>0</v>
      </c>
      <c r="D47" s="63"/>
      <c r="E47" s="84"/>
      <c r="F47" s="59"/>
      <c r="G47" s="84"/>
      <c r="H47" s="59"/>
      <c r="I47" s="84"/>
      <c r="J47" s="59"/>
      <c r="K47" s="59"/>
      <c r="L47" s="59"/>
      <c r="M47" s="59"/>
      <c r="N47" s="59"/>
      <c r="O47" s="59"/>
      <c r="P47" s="85"/>
      <c r="Q47" s="59"/>
      <c r="R47" s="59"/>
      <c r="S47" s="59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72"/>
    </row>
    <row r="48" spans="1:112" ht="15.75" customHeight="1">
      <c r="A48" s="82" t="s">
        <v>82</v>
      </c>
      <c r="B48" s="65" t="s">
        <v>83</v>
      </c>
      <c r="C48" s="83">
        <f t="shared" si="0"/>
        <v>22</v>
      </c>
      <c r="D48" s="84" t="s">
        <v>10</v>
      </c>
      <c r="E48" s="84" t="s">
        <v>592</v>
      </c>
      <c r="F48" s="59" t="s">
        <v>597</v>
      </c>
      <c r="G48" s="84" t="s">
        <v>637</v>
      </c>
      <c r="H48" s="59" t="s">
        <v>646</v>
      </c>
      <c r="I48" s="64" t="s">
        <v>651</v>
      </c>
      <c r="J48" s="59" t="s">
        <v>663</v>
      </c>
      <c r="K48" s="59" t="s">
        <v>646</v>
      </c>
      <c r="L48" s="59" t="s">
        <v>684</v>
      </c>
      <c r="M48" s="62" t="s">
        <v>717</v>
      </c>
      <c r="N48" s="59" t="s">
        <v>723</v>
      </c>
      <c r="O48" s="59" t="s">
        <v>739</v>
      </c>
      <c r="P48" s="85" t="s">
        <v>809</v>
      </c>
      <c r="Q48" s="62" t="s">
        <v>788</v>
      </c>
      <c r="R48" s="59" t="s">
        <v>829</v>
      </c>
      <c r="S48" s="59" t="s">
        <v>865</v>
      </c>
      <c r="T48" s="62" t="s">
        <v>892</v>
      </c>
      <c r="U48" s="62" t="s">
        <v>906</v>
      </c>
      <c r="V48" s="62" t="s">
        <v>858</v>
      </c>
      <c r="W48" s="62" t="s">
        <v>913</v>
      </c>
      <c r="X48" s="62" t="s">
        <v>916</v>
      </c>
      <c r="Y48" s="62" t="s">
        <v>592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72"/>
    </row>
    <row r="49" spans="1:244" s="71" customFormat="1" ht="15.75" customHeight="1">
      <c r="A49" s="82" t="s">
        <v>84</v>
      </c>
      <c r="B49" s="65" t="s">
        <v>85</v>
      </c>
      <c r="C49" s="83">
        <f t="shared" si="0"/>
        <v>44</v>
      </c>
      <c r="D49" s="84" t="s">
        <v>10</v>
      </c>
      <c r="E49" s="84" t="s">
        <v>568</v>
      </c>
      <c r="F49" s="59" t="s">
        <v>592</v>
      </c>
      <c r="G49" s="84" t="s">
        <v>597</v>
      </c>
      <c r="H49" s="59" t="s">
        <v>633</v>
      </c>
      <c r="I49" s="84" t="s">
        <v>637</v>
      </c>
      <c r="J49" s="59" t="s">
        <v>642</v>
      </c>
      <c r="K49" s="59" t="s">
        <v>647</v>
      </c>
      <c r="L49" s="59" t="s">
        <v>649</v>
      </c>
      <c r="M49" s="59" t="s">
        <v>652</v>
      </c>
      <c r="N49" s="59" t="s">
        <v>657</v>
      </c>
      <c r="O49" s="59" t="s">
        <v>668</v>
      </c>
      <c r="P49" s="85" t="s">
        <v>680</v>
      </c>
      <c r="Q49" s="59" t="s">
        <v>646</v>
      </c>
      <c r="R49" s="59" t="s">
        <v>682</v>
      </c>
      <c r="S49" s="59" t="s">
        <v>684</v>
      </c>
      <c r="T49" s="62" t="s">
        <v>691</v>
      </c>
      <c r="U49" s="62" t="s">
        <v>695</v>
      </c>
      <c r="V49" s="62" t="s">
        <v>702</v>
      </c>
      <c r="W49" s="62" t="s">
        <v>709</v>
      </c>
      <c r="X49" s="59" t="s">
        <v>712</v>
      </c>
      <c r="Y49" s="59" t="s">
        <v>713</v>
      </c>
      <c r="Z49" s="62" t="s">
        <v>721</v>
      </c>
      <c r="AA49" s="62" t="s">
        <v>723</v>
      </c>
      <c r="AB49" s="62" t="s">
        <v>782</v>
      </c>
      <c r="AC49" s="62" t="s">
        <v>786</v>
      </c>
      <c r="AD49" s="62" t="s">
        <v>809</v>
      </c>
      <c r="AE49" s="62" t="s">
        <v>568</v>
      </c>
      <c r="AF49" s="62" t="s">
        <v>821</v>
      </c>
      <c r="AG49" s="62" t="s">
        <v>700</v>
      </c>
      <c r="AH49" s="62" t="s">
        <v>866</v>
      </c>
      <c r="AI49" s="62" t="s">
        <v>873</v>
      </c>
      <c r="AJ49" s="62" t="s">
        <v>888</v>
      </c>
      <c r="AK49" s="62" t="s">
        <v>892</v>
      </c>
      <c r="AL49" s="62" t="s">
        <v>898</v>
      </c>
      <c r="AM49" s="62" t="s">
        <v>873</v>
      </c>
      <c r="AN49" s="62" t="s">
        <v>762</v>
      </c>
      <c r="AO49" s="62" t="s">
        <v>646</v>
      </c>
      <c r="AP49" s="62" t="s">
        <v>858</v>
      </c>
      <c r="AQ49" s="62" t="s">
        <v>917</v>
      </c>
      <c r="AR49" s="62" t="s">
        <v>592</v>
      </c>
      <c r="AS49" s="62" t="s">
        <v>929</v>
      </c>
      <c r="AT49" s="62" t="s">
        <v>924</v>
      </c>
      <c r="AU49" s="62" t="s">
        <v>933</v>
      </c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72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</row>
    <row r="50" spans="1:112" ht="15.75" customHeight="1">
      <c r="A50" s="82" t="s">
        <v>86</v>
      </c>
      <c r="B50" s="65" t="s">
        <v>87</v>
      </c>
      <c r="C50" s="83">
        <f t="shared" si="0"/>
        <v>16</v>
      </c>
      <c r="D50" s="84" t="s">
        <v>569</v>
      </c>
      <c r="E50" s="84" t="s">
        <v>569</v>
      </c>
      <c r="F50" s="59" t="s">
        <v>597</v>
      </c>
      <c r="G50" s="84" t="s">
        <v>595</v>
      </c>
      <c r="H50" s="59" t="s">
        <v>637</v>
      </c>
      <c r="I50" s="84" t="s">
        <v>595</v>
      </c>
      <c r="J50" s="59" t="s">
        <v>595</v>
      </c>
      <c r="K50" s="59" t="s">
        <v>849</v>
      </c>
      <c r="L50" s="59" t="s">
        <v>855</v>
      </c>
      <c r="M50" s="59" t="s">
        <v>866</v>
      </c>
      <c r="N50" s="59" t="s">
        <v>892</v>
      </c>
      <c r="O50" s="59" t="s">
        <v>897</v>
      </c>
      <c r="P50" s="85" t="s">
        <v>595</v>
      </c>
      <c r="Q50" s="59" t="s">
        <v>646</v>
      </c>
      <c r="R50" s="59" t="s">
        <v>917</v>
      </c>
      <c r="S50" s="59" t="s">
        <v>924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72"/>
    </row>
    <row r="51" spans="1:112" s="71" customFormat="1" ht="15.75" customHeight="1">
      <c r="A51" s="86" t="s">
        <v>610</v>
      </c>
      <c r="B51" s="60" t="s">
        <v>611</v>
      </c>
      <c r="C51" s="83">
        <f t="shared" si="0"/>
        <v>1</v>
      </c>
      <c r="D51" s="63" t="s">
        <v>855</v>
      </c>
      <c r="E51" s="63"/>
      <c r="F51" s="59"/>
      <c r="G51" s="63"/>
      <c r="H51" s="59"/>
      <c r="I51" s="64"/>
      <c r="J51" s="59"/>
      <c r="K51" s="59"/>
      <c r="L51" s="59"/>
      <c r="M51" s="59"/>
      <c r="N51" s="59"/>
      <c r="O51" s="59"/>
      <c r="P51" s="87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73"/>
    </row>
    <row r="52" spans="1:244" s="71" customFormat="1" ht="15.75" customHeight="1">
      <c r="A52" s="82" t="s">
        <v>88</v>
      </c>
      <c r="B52" s="65" t="s">
        <v>89</v>
      </c>
      <c r="C52" s="83">
        <f t="shared" si="0"/>
        <v>5</v>
      </c>
      <c r="D52" s="84" t="s">
        <v>640</v>
      </c>
      <c r="E52" s="84" t="s">
        <v>668</v>
      </c>
      <c r="F52" s="59" t="s">
        <v>855</v>
      </c>
      <c r="G52" s="84" t="s">
        <v>866</v>
      </c>
      <c r="H52" s="59" t="s">
        <v>858</v>
      </c>
      <c r="I52" s="84"/>
      <c r="J52" s="59"/>
      <c r="K52" s="59"/>
      <c r="L52" s="59"/>
      <c r="M52" s="59"/>
      <c r="N52" s="59"/>
      <c r="O52" s="59"/>
      <c r="P52" s="87"/>
      <c r="Q52" s="59"/>
      <c r="R52" s="59"/>
      <c r="S52" s="59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72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</row>
    <row r="53" spans="1:112" ht="15.75" customHeight="1">
      <c r="A53" s="82" t="s">
        <v>90</v>
      </c>
      <c r="B53" s="65" t="s">
        <v>91</v>
      </c>
      <c r="C53" s="83">
        <f t="shared" si="0"/>
        <v>8</v>
      </c>
      <c r="D53" s="84" t="s">
        <v>691</v>
      </c>
      <c r="E53" s="84" t="s">
        <v>695</v>
      </c>
      <c r="F53" s="62" t="s">
        <v>717</v>
      </c>
      <c r="G53" s="84" t="s">
        <v>739</v>
      </c>
      <c r="H53" s="59" t="s">
        <v>866</v>
      </c>
      <c r="I53" s="84" t="s">
        <v>874</v>
      </c>
      <c r="J53" s="59" t="s">
        <v>858</v>
      </c>
      <c r="K53" s="59" t="s">
        <v>592</v>
      </c>
      <c r="L53" s="59"/>
      <c r="M53" s="59"/>
      <c r="N53" s="59"/>
      <c r="O53" s="59"/>
      <c r="P53" s="85"/>
      <c r="Q53" s="59"/>
      <c r="R53" s="59"/>
      <c r="S53" s="59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72"/>
    </row>
    <row r="54" spans="1:244" s="75" customFormat="1" ht="15.75" customHeight="1">
      <c r="A54" s="86" t="s">
        <v>92</v>
      </c>
      <c r="B54" s="60" t="s">
        <v>93</v>
      </c>
      <c r="C54" s="83">
        <f t="shared" si="0"/>
        <v>2</v>
      </c>
      <c r="D54" s="84" t="s">
        <v>10</v>
      </c>
      <c r="E54" s="63" t="s">
        <v>564</v>
      </c>
      <c r="F54" s="59"/>
      <c r="G54" s="63"/>
      <c r="H54" s="59"/>
      <c r="I54" s="84"/>
      <c r="J54" s="59"/>
      <c r="K54" s="59"/>
      <c r="L54" s="59"/>
      <c r="M54" s="59"/>
      <c r="N54" s="59"/>
      <c r="O54" s="59"/>
      <c r="P54" s="87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73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</row>
    <row r="55" spans="1:112" ht="15.75" customHeight="1">
      <c r="A55" s="82" t="s">
        <v>94</v>
      </c>
      <c r="B55" s="65" t="s">
        <v>28</v>
      </c>
      <c r="C55" s="83">
        <f t="shared" si="0"/>
        <v>7</v>
      </c>
      <c r="D55" s="84" t="s">
        <v>592</v>
      </c>
      <c r="E55" s="84" t="s">
        <v>646</v>
      </c>
      <c r="F55" s="59" t="s">
        <v>682</v>
      </c>
      <c r="G55" s="84" t="s">
        <v>699</v>
      </c>
      <c r="H55" s="59" t="s">
        <v>831</v>
      </c>
      <c r="I55" s="64" t="s">
        <v>849</v>
      </c>
      <c r="J55" s="59" t="s">
        <v>853</v>
      </c>
      <c r="K55" s="59"/>
      <c r="L55" s="59"/>
      <c r="M55" s="59"/>
      <c r="N55" s="59"/>
      <c r="O55" s="59"/>
      <c r="P55" s="85"/>
      <c r="Q55" s="59"/>
      <c r="R55" s="59"/>
      <c r="S55" s="59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72"/>
    </row>
    <row r="56" spans="1:244" ht="15.75" customHeight="1">
      <c r="A56" s="86" t="s">
        <v>94</v>
      </c>
      <c r="B56" s="60" t="s">
        <v>571</v>
      </c>
      <c r="C56" s="83">
        <f t="shared" si="0"/>
        <v>1</v>
      </c>
      <c r="D56" s="63" t="s">
        <v>569</v>
      </c>
      <c r="E56" s="63"/>
      <c r="F56" s="59"/>
      <c r="G56" s="63"/>
      <c r="H56" s="59"/>
      <c r="I56" s="64"/>
      <c r="J56" s="59"/>
      <c r="K56" s="59"/>
      <c r="L56" s="59"/>
      <c r="M56" s="59"/>
      <c r="N56" s="59"/>
      <c r="O56" s="59"/>
      <c r="P56" s="87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73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</row>
    <row r="57" spans="1:112" ht="15.75" customHeight="1">
      <c r="A57" s="82" t="s">
        <v>95</v>
      </c>
      <c r="B57" s="65" t="s">
        <v>96</v>
      </c>
      <c r="C57" s="83">
        <f t="shared" si="0"/>
        <v>39</v>
      </c>
      <c r="D57" s="84" t="s">
        <v>568</v>
      </c>
      <c r="E57" s="84" t="s">
        <v>569</v>
      </c>
      <c r="F57" s="59" t="s">
        <v>592</v>
      </c>
      <c r="G57" s="84" t="s">
        <v>597</v>
      </c>
      <c r="H57" s="59" t="s">
        <v>631</v>
      </c>
      <c r="I57" s="84" t="s">
        <v>637</v>
      </c>
      <c r="J57" s="59" t="s">
        <v>640</v>
      </c>
      <c r="K57" s="59" t="s">
        <v>642</v>
      </c>
      <c r="L57" s="59" t="s">
        <v>646</v>
      </c>
      <c r="M57" s="59" t="s">
        <v>648</v>
      </c>
      <c r="N57" s="59" t="s">
        <v>656</v>
      </c>
      <c r="O57" s="59" t="s">
        <v>663</v>
      </c>
      <c r="P57" s="85" t="s">
        <v>670</v>
      </c>
      <c r="Q57" s="59" t="s">
        <v>679</v>
      </c>
      <c r="R57" s="59" t="s">
        <v>682</v>
      </c>
      <c r="S57" s="59" t="s">
        <v>685</v>
      </c>
      <c r="T57" s="62" t="s">
        <v>695</v>
      </c>
      <c r="U57" s="62" t="s">
        <v>699</v>
      </c>
      <c r="V57" s="59" t="s">
        <v>713</v>
      </c>
      <c r="W57" s="62" t="s">
        <v>741</v>
      </c>
      <c r="X57" s="62" t="s">
        <v>782</v>
      </c>
      <c r="Y57" s="62" t="s">
        <v>786</v>
      </c>
      <c r="Z57" s="62" t="s">
        <v>803</v>
      </c>
      <c r="AA57" s="62" t="s">
        <v>806</v>
      </c>
      <c r="AB57" s="62" t="s">
        <v>788</v>
      </c>
      <c r="AC57" s="62" t="s">
        <v>818</v>
      </c>
      <c r="AD57" s="62" t="s">
        <v>823</v>
      </c>
      <c r="AE57" s="62" t="s">
        <v>829</v>
      </c>
      <c r="AF57" s="62" t="s">
        <v>831</v>
      </c>
      <c r="AG57" s="62" t="s">
        <v>849</v>
      </c>
      <c r="AH57" s="62" t="s">
        <v>850</v>
      </c>
      <c r="AI57" s="62" t="s">
        <v>866</v>
      </c>
      <c r="AJ57" s="62" t="s">
        <v>893</v>
      </c>
      <c r="AK57" s="62" t="s">
        <v>906</v>
      </c>
      <c r="AL57" s="62" t="s">
        <v>858</v>
      </c>
      <c r="AM57" s="62" t="s">
        <v>916</v>
      </c>
      <c r="AN57" s="62" t="s">
        <v>919</v>
      </c>
      <c r="AO57" s="62" t="s">
        <v>929</v>
      </c>
      <c r="AP57" s="62" t="s">
        <v>933</v>
      </c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72"/>
    </row>
    <row r="58" spans="1:244" ht="15.75" customHeight="1">
      <c r="A58" s="82" t="s">
        <v>97</v>
      </c>
      <c r="B58" s="65" t="s">
        <v>98</v>
      </c>
      <c r="C58" s="83">
        <f t="shared" si="0"/>
        <v>1</v>
      </c>
      <c r="D58" s="84" t="s">
        <v>849</v>
      </c>
      <c r="E58" s="84"/>
      <c r="F58" s="59"/>
      <c r="G58" s="84"/>
      <c r="H58" s="5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74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</row>
    <row r="59" spans="1:112" ht="15.75" customHeight="1">
      <c r="A59" s="82" t="s">
        <v>97</v>
      </c>
      <c r="B59" s="65" t="s">
        <v>99</v>
      </c>
      <c r="C59" s="83">
        <f t="shared" si="0"/>
        <v>16</v>
      </c>
      <c r="D59" s="84" t="s">
        <v>737</v>
      </c>
      <c r="E59" s="84" t="s">
        <v>739</v>
      </c>
      <c r="F59" s="59" t="s">
        <v>741</v>
      </c>
      <c r="G59" s="84" t="s">
        <v>782</v>
      </c>
      <c r="H59" s="59" t="s">
        <v>809</v>
      </c>
      <c r="I59" s="64" t="s">
        <v>823</v>
      </c>
      <c r="J59" s="59" t="s">
        <v>845</v>
      </c>
      <c r="K59" s="59" t="s">
        <v>849</v>
      </c>
      <c r="L59" s="59" t="s">
        <v>866</v>
      </c>
      <c r="M59" s="59" t="s">
        <v>892</v>
      </c>
      <c r="N59" s="59" t="s">
        <v>893</v>
      </c>
      <c r="O59" s="59" t="s">
        <v>873</v>
      </c>
      <c r="P59" s="59" t="s">
        <v>858</v>
      </c>
      <c r="Q59" s="59" t="s">
        <v>913</v>
      </c>
      <c r="R59" s="59" t="s">
        <v>916</v>
      </c>
      <c r="S59" s="59" t="s">
        <v>592</v>
      </c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72"/>
    </row>
    <row r="60" spans="1:112" ht="15.75" customHeight="1">
      <c r="A60" s="82" t="s">
        <v>100</v>
      </c>
      <c r="B60" s="65" t="s">
        <v>91</v>
      </c>
      <c r="C60" s="83">
        <f t="shared" si="0"/>
        <v>3</v>
      </c>
      <c r="D60" s="84" t="s">
        <v>564</v>
      </c>
      <c r="E60" s="84" t="s">
        <v>640</v>
      </c>
      <c r="F60" s="59" t="s">
        <v>654</v>
      </c>
      <c r="G60" s="84"/>
      <c r="H60" s="59"/>
      <c r="I60" s="64"/>
      <c r="J60" s="59"/>
      <c r="K60" s="59"/>
      <c r="L60" s="59"/>
      <c r="M60" s="59"/>
      <c r="N60" s="59"/>
      <c r="O60" s="59"/>
      <c r="P60" s="87"/>
      <c r="Q60" s="59"/>
      <c r="R60" s="59"/>
      <c r="S60" s="59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72"/>
    </row>
    <row r="61" spans="1:112" ht="15.75" customHeight="1">
      <c r="A61" s="82" t="s">
        <v>101</v>
      </c>
      <c r="B61" s="65" t="s">
        <v>102</v>
      </c>
      <c r="C61" s="83">
        <f t="shared" si="0"/>
        <v>6</v>
      </c>
      <c r="D61" s="84" t="s">
        <v>637</v>
      </c>
      <c r="E61" s="84" t="s">
        <v>651</v>
      </c>
      <c r="F61" s="59" t="s">
        <v>663</v>
      </c>
      <c r="G61" s="84" t="s">
        <v>680</v>
      </c>
      <c r="H61" s="59" t="s">
        <v>695</v>
      </c>
      <c r="I61" s="64" t="s">
        <v>823</v>
      </c>
      <c r="J61" s="59"/>
      <c r="K61" s="59"/>
      <c r="L61" s="59"/>
      <c r="M61" s="59"/>
      <c r="N61" s="59"/>
      <c r="O61" s="59"/>
      <c r="P61" s="87"/>
      <c r="Q61" s="59"/>
      <c r="R61" s="59"/>
      <c r="S61" s="59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72"/>
    </row>
    <row r="62" spans="1:112" s="71" customFormat="1" ht="15.75" customHeight="1">
      <c r="A62" s="86" t="s">
        <v>612</v>
      </c>
      <c r="B62" s="60" t="s">
        <v>89</v>
      </c>
      <c r="C62" s="83">
        <f t="shared" si="0"/>
        <v>0</v>
      </c>
      <c r="D62" s="63"/>
      <c r="E62" s="63"/>
      <c r="F62" s="59"/>
      <c r="G62" s="63"/>
      <c r="H62" s="59"/>
      <c r="I62" s="64"/>
      <c r="J62" s="59"/>
      <c r="K62" s="59"/>
      <c r="L62" s="59"/>
      <c r="M62" s="59"/>
      <c r="N62" s="59"/>
      <c r="O62" s="59"/>
      <c r="P62" s="87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73"/>
    </row>
    <row r="63" spans="1:112" ht="15.75" customHeight="1">
      <c r="A63" s="82" t="s">
        <v>103</v>
      </c>
      <c r="B63" s="65" t="s">
        <v>104</v>
      </c>
      <c r="C63" s="83">
        <f t="shared" si="0"/>
        <v>16</v>
      </c>
      <c r="D63" s="84" t="s">
        <v>37</v>
      </c>
      <c r="E63" s="84" t="s">
        <v>45</v>
      </c>
      <c r="F63" s="59" t="s">
        <v>565</v>
      </c>
      <c r="G63" s="84" t="s">
        <v>569</v>
      </c>
      <c r="H63" s="59" t="s">
        <v>597</v>
      </c>
      <c r="I63" s="84" t="s">
        <v>595</v>
      </c>
      <c r="J63" s="59" t="s">
        <v>637</v>
      </c>
      <c r="K63" s="59" t="s">
        <v>640</v>
      </c>
      <c r="L63" s="59" t="s">
        <v>595</v>
      </c>
      <c r="M63" s="59" t="s">
        <v>649</v>
      </c>
      <c r="N63" s="59" t="s">
        <v>657</v>
      </c>
      <c r="O63" s="59" t="s">
        <v>663</v>
      </c>
      <c r="P63" s="87" t="s">
        <v>665</v>
      </c>
      <c r="Q63" s="59" t="s">
        <v>668</v>
      </c>
      <c r="R63" s="59" t="s">
        <v>665</v>
      </c>
      <c r="S63" s="59" t="s">
        <v>691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72"/>
    </row>
    <row r="64" spans="1:112" ht="15.75" customHeight="1">
      <c r="A64" s="82" t="s">
        <v>105</v>
      </c>
      <c r="B64" s="65" t="s">
        <v>48</v>
      </c>
      <c r="C64" s="83">
        <f t="shared" si="0"/>
        <v>32</v>
      </c>
      <c r="D64" s="84" t="s">
        <v>657</v>
      </c>
      <c r="E64" s="84" t="s">
        <v>668</v>
      </c>
      <c r="F64" s="59" t="s">
        <v>673</v>
      </c>
      <c r="G64" s="84" t="s">
        <v>681</v>
      </c>
      <c r="H64" s="59" t="s">
        <v>646</v>
      </c>
      <c r="I64" s="84" t="s">
        <v>682</v>
      </c>
      <c r="J64" s="59" t="s">
        <v>684</v>
      </c>
      <c r="K64" s="59" t="s">
        <v>695</v>
      </c>
      <c r="L64" s="59" t="s">
        <v>697</v>
      </c>
      <c r="M64" s="59" t="s">
        <v>702</v>
      </c>
      <c r="N64" s="62" t="s">
        <v>717</v>
      </c>
      <c r="O64" s="59" t="s">
        <v>712</v>
      </c>
      <c r="P64" s="59" t="s">
        <v>713</v>
      </c>
      <c r="Q64" s="59" t="s">
        <v>723</v>
      </c>
      <c r="R64" s="59" t="s">
        <v>735</v>
      </c>
      <c r="S64" s="59" t="s">
        <v>737</v>
      </c>
      <c r="T64" s="62" t="s">
        <v>739</v>
      </c>
      <c r="U64" s="62" t="s">
        <v>741</v>
      </c>
      <c r="V64" s="62" t="s">
        <v>743</v>
      </c>
      <c r="W64" s="62" t="s">
        <v>782</v>
      </c>
      <c r="X64" s="62" t="s">
        <v>816</v>
      </c>
      <c r="Y64" s="62" t="s">
        <v>788</v>
      </c>
      <c r="Z64" s="62" t="s">
        <v>823</v>
      </c>
      <c r="AA64" s="62" t="s">
        <v>829</v>
      </c>
      <c r="AB64" s="62" t="s">
        <v>892</v>
      </c>
      <c r="AC64" s="62" t="s">
        <v>906</v>
      </c>
      <c r="AD64" s="62" t="s">
        <v>858</v>
      </c>
      <c r="AE64" s="62" t="s">
        <v>916</v>
      </c>
      <c r="AF64" s="62" t="s">
        <v>592</v>
      </c>
      <c r="AG64" s="62" t="s">
        <v>929</v>
      </c>
      <c r="AH64" s="62" t="s">
        <v>924</v>
      </c>
      <c r="AI64" s="62" t="s">
        <v>933</v>
      </c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72"/>
    </row>
    <row r="65" spans="1:244" s="71" customFormat="1" ht="15.75" customHeight="1">
      <c r="A65" s="82" t="s">
        <v>107</v>
      </c>
      <c r="B65" s="65" t="s">
        <v>108</v>
      </c>
      <c r="C65" s="83">
        <f t="shared" si="0"/>
        <v>13</v>
      </c>
      <c r="D65" s="84" t="s">
        <v>10</v>
      </c>
      <c r="E65" s="84" t="s">
        <v>11</v>
      </c>
      <c r="F65" s="59" t="s">
        <v>592</v>
      </c>
      <c r="G65" s="84" t="s">
        <v>597</v>
      </c>
      <c r="H65" s="59" t="s">
        <v>680</v>
      </c>
      <c r="I65" s="64" t="s">
        <v>712</v>
      </c>
      <c r="J65" s="59" t="s">
        <v>865</v>
      </c>
      <c r="K65" s="59" t="s">
        <v>866</v>
      </c>
      <c r="L65" s="59" t="s">
        <v>873</v>
      </c>
      <c r="M65" s="59" t="s">
        <v>906</v>
      </c>
      <c r="N65" s="59" t="s">
        <v>913</v>
      </c>
      <c r="O65" s="59" t="s">
        <v>916</v>
      </c>
      <c r="P65" s="59" t="s">
        <v>929</v>
      </c>
      <c r="Q65" s="59"/>
      <c r="R65" s="59"/>
      <c r="S65" s="59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72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</row>
    <row r="66" spans="1:112" ht="15.75" customHeight="1">
      <c r="A66" s="82" t="s">
        <v>109</v>
      </c>
      <c r="B66" s="65" t="s">
        <v>42</v>
      </c>
      <c r="C66" s="83">
        <f t="shared" si="0"/>
        <v>11</v>
      </c>
      <c r="D66" s="84" t="s">
        <v>45</v>
      </c>
      <c r="E66" s="84" t="s">
        <v>569</v>
      </c>
      <c r="F66" s="59" t="s">
        <v>569</v>
      </c>
      <c r="G66" s="84" t="s">
        <v>595</v>
      </c>
      <c r="H66" s="59" t="s">
        <v>640</v>
      </c>
      <c r="I66" s="84" t="s">
        <v>595</v>
      </c>
      <c r="J66" s="63" t="s">
        <v>673</v>
      </c>
      <c r="K66" s="59" t="s">
        <v>595</v>
      </c>
      <c r="L66" s="59" t="s">
        <v>691</v>
      </c>
      <c r="M66" s="59" t="s">
        <v>855</v>
      </c>
      <c r="N66" s="59" t="s">
        <v>873</v>
      </c>
      <c r="O66" s="59"/>
      <c r="P66" s="59"/>
      <c r="Q66" s="59"/>
      <c r="R66" s="59"/>
      <c r="S66" s="59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72"/>
    </row>
    <row r="67" spans="1:112" s="71" customFormat="1" ht="15.75" customHeight="1">
      <c r="A67" s="86" t="s">
        <v>613</v>
      </c>
      <c r="B67" s="60" t="s">
        <v>614</v>
      </c>
      <c r="C67" s="83">
        <f aca="true" t="shared" si="1" ref="C67:C130">COUNTA(D67:CH67)</f>
        <v>0</v>
      </c>
      <c r="D67" s="63"/>
      <c r="E67" s="63"/>
      <c r="F67" s="59"/>
      <c r="G67" s="63"/>
      <c r="H67" s="59"/>
      <c r="I67" s="64"/>
      <c r="J67" s="59"/>
      <c r="K67" s="59"/>
      <c r="L67" s="59"/>
      <c r="M67" s="59"/>
      <c r="N67" s="59"/>
      <c r="O67" s="59"/>
      <c r="P67" s="87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73"/>
    </row>
    <row r="68" spans="1:112" s="71" customFormat="1" ht="15.75" customHeight="1">
      <c r="A68" s="86" t="s">
        <v>110</v>
      </c>
      <c r="B68" s="60" t="s">
        <v>7</v>
      </c>
      <c r="C68" s="83">
        <f t="shared" si="1"/>
        <v>8</v>
      </c>
      <c r="D68" s="63" t="s">
        <v>640</v>
      </c>
      <c r="E68" s="63" t="s">
        <v>642</v>
      </c>
      <c r="F68" s="59" t="s">
        <v>671</v>
      </c>
      <c r="G68" s="63" t="s">
        <v>676</v>
      </c>
      <c r="H68" s="62" t="s">
        <v>907</v>
      </c>
      <c r="I68" s="59" t="s">
        <v>802</v>
      </c>
      <c r="J68" s="59" t="s">
        <v>905</v>
      </c>
      <c r="K68" s="59" t="s">
        <v>908</v>
      </c>
      <c r="L68" s="59"/>
      <c r="M68" s="59"/>
      <c r="N68" s="59"/>
      <c r="O68" s="59"/>
      <c r="P68" s="87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73"/>
    </row>
    <row r="69" spans="1:244" ht="15.75" customHeight="1">
      <c r="A69" s="86" t="s">
        <v>111</v>
      </c>
      <c r="B69" s="60" t="s">
        <v>29</v>
      </c>
      <c r="C69" s="83">
        <f t="shared" si="1"/>
        <v>24</v>
      </c>
      <c r="D69" s="63" t="s">
        <v>37</v>
      </c>
      <c r="E69" s="63" t="s">
        <v>569</v>
      </c>
      <c r="F69" s="59" t="s">
        <v>569</v>
      </c>
      <c r="G69" s="63" t="s">
        <v>588</v>
      </c>
      <c r="H69" s="59" t="s">
        <v>569</v>
      </c>
      <c r="I69" s="64" t="s">
        <v>597</v>
      </c>
      <c r="J69" s="59" t="s">
        <v>595</v>
      </c>
      <c r="K69" s="59" t="s">
        <v>640</v>
      </c>
      <c r="L69" s="59" t="s">
        <v>649</v>
      </c>
      <c r="M69" s="59" t="s">
        <v>595</v>
      </c>
      <c r="N69" s="59" t="s">
        <v>668</v>
      </c>
      <c r="O69" s="59" t="s">
        <v>673</v>
      </c>
      <c r="P69" s="85" t="s">
        <v>665</v>
      </c>
      <c r="Q69" s="59" t="s">
        <v>691</v>
      </c>
      <c r="R69" s="59" t="s">
        <v>695</v>
      </c>
      <c r="S69" s="59" t="s">
        <v>697</v>
      </c>
      <c r="T69" s="59" t="s">
        <v>743</v>
      </c>
      <c r="U69" s="59" t="s">
        <v>800</v>
      </c>
      <c r="V69" s="59" t="s">
        <v>807</v>
      </c>
      <c r="W69" s="59" t="s">
        <v>595</v>
      </c>
      <c r="X69" s="59" t="s">
        <v>595</v>
      </c>
      <c r="Y69" s="59" t="s">
        <v>866</v>
      </c>
      <c r="Z69" s="59" t="s">
        <v>888</v>
      </c>
      <c r="AA69" s="59" t="s">
        <v>858</v>
      </c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73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</row>
    <row r="70" spans="1:112" ht="15.75" customHeight="1">
      <c r="A70" s="82" t="s">
        <v>304</v>
      </c>
      <c r="B70" s="65" t="s">
        <v>4</v>
      </c>
      <c r="C70" s="83">
        <f t="shared" si="1"/>
        <v>4</v>
      </c>
      <c r="D70" s="84" t="s">
        <v>583</v>
      </c>
      <c r="E70" s="84" t="s">
        <v>590</v>
      </c>
      <c r="F70" s="59" t="s">
        <v>849</v>
      </c>
      <c r="G70" s="84" t="s">
        <v>592</v>
      </c>
      <c r="H70" s="59"/>
      <c r="I70" s="84"/>
      <c r="J70" s="59"/>
      <c r="K70" s="59"/>
      <c r="L70" s="59"/>
      <c r="M70" s="59"/>
      <c r="N70" s="59"/>
      <c r="O70" s="59"/>
      <c r="P70" s="87"/>
      <c r="Q70" s="59"/>
      <c r="R70" s="59"/>
      <c r="S70" s="59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72"/>
    </row>
    <row r="71" spans="1:112" s="71" customFormat="1" ht="15.75" customHeight="1">
      <c r="A71" s="86" t="s">
        <v>305</v>
      </c>
      <c r="B71" s="60" t="s">
        <v>306</v>
      </c>
      <c r="C71" s="83">
        <f t="shared" si="1"/>
        <v>0</v>
      </c>
      <c r="D71" s="63"/>
      <c r="E71" s="63"/>
      <c r="F71" s="59"/>
      <c r="G71" s="63"/>
      <c r="H71" s="59"/>
      <c r="I71" s="64"/>
      <c r="J71" s="59"/>
      <c r="K71" s="59"/>
      <c r="L71" s="59"/>
      <c r="M71" s="59"/>
      <c r="N71" s="59"/>
      <c r="O71" s="59"/>
      <c r="P71" s="87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73"/>
    </row>
    <row r="72" spans="1:244" ht="15.75" customHeight="1">
      <c r="A72" s="86" t="s">
        <v>112</v>
      </c>
      <c r="B72" s="60" t="s">
        <v>12</v>
      </c>
      <c r="C72" s="83">
        <f t="shared" si="1"/>
        <v>33</v>
      </c>
      <c r="D72" s="63" t="s">
        <v>568</v>
      </c>
      <c r="E72" s="63" t="s">
        <v>633</v>
      </c>
      <c r="F72" s="59" t="s">
        <v>568</v>
      </c>
      <c r="G72" s="63" t="s">
        <v>741</v>
      </c>
      <c r="H72" s="59" t="s">
        <v>751</v>
      </c>
      <c r="I72" s="84" t="s">
        <v>752</v>
      </c>
      <c r="J72" s="59" t="s">
        <v>647</v>
      </c>
      <c r="K72" s="59" t="s">
        <v>753</v>
      </c>
      <c r="L72" s="59" t="s">
        <v>754</v>
      </c>
      <c r="M72" s="59" t="s">
        <v>667</v>
      </c>
      <c r="N72" s="59" t="s">
        <v>755</v>
      </c>
      <c r="O72" s="59" t="s">
        <v>756</v>
      </c>
      <c r="P72" s="85" t="s">
        <v>757</v>
      </c>
      <c r="Q72" s="59" t="s">
        <v>758</v>
      </c>
      <c r="R72" s="59" t="s">
        <v>759</v>
      </c>
      <c r="S72" s="59" t="s">
        <v>647</v>
      </c>
      <c r="T72" s="59" t="s">
        <v>760</v>
      </c>
      <c r="U72" s="59" t="s">
        <v>803</v>
      </c>
      <c r="V72" s="59" t="s">
        <v>755</v>
      </c>
      <c r="W72" s="59" t="s">
        <v>568</v>
      </c>
      <c r="X72" s="59" t="s">
        <v>824</v>
      </c>
      <c r="Y72" s="59" t="s">
        <v>857</v>
      </c>
      <c r="Z72" s="59" t="s">
        <v>858</v>
      </c>
      <c r="AA72" s="59" t="s">
        <v>859</v>
      </c>
      <c r="AB72" s="59" t="s">
        <v>860</v>
      </c>
      <c r="AC72" s="59" t="s">
        <v>861</v>
      </c>
      <c r="AD72" s="59" t="s">
        <v>731</v>
      </c>
      <c r="AE72" s="59" t="s">
        <v>884</v>
      </c>
      <c r="AF72" s="59" t="s">
        <v>885</v>
      </c>
      <c r="AG72" s="59" t="s">
        <v>914</v>
      </c>
      <c r="AH72" s="59" t="s">
        <v>720</v>
      </c>
      <c r="AI72" s="59" t="s">
        <v>915</v>
      </c>
      <c r="AJ72" s="59" t="s">
        <v>929</v>
      </c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73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</row>
    <row r="73" spans="1:112" s="71" customFormat="1" ht="15.75" customHeight="1">
      <c r="A73" s="86" t="s">
        <v>615</v>
      </c>
      <c r="B73" s="60" t="s">
        <v>41</v>
      </c>
      <c r="C73" s="83">
        <f t="shared" si="1"/>
        <v>0</v>
      </c>
      <c r="D73" s="63"/>
      <c r="E73" s="63"/>
      <c r="F73" s="59"/>
      <c r="G73" s="63"/>
      <c r="H73" s="59"/>
      <c r="I73" s="64"/>
      <c r="J73" s="59"/>
      <c r="K73" s="59"/>
      <c r="L73" s="59"/>
      <c r="M73" s="59"/>
      <c r="N73" s="59"/>
      <c r="O73" s="59"/>
      <c r="P73" s="87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73"/>
    </row>
    <row r="74" spans="1:112" ht="15.75" customHeight="1">
      <c r="A74" s="82" t="s">
        <v>113</v>
      </c>
      <c r="B74" s="65" t="s">
        <v>114</v>
      </c>
      <c r="C74" s="83">
        <f t="shared" si="1"/>
        <v>35</v>
      </c>
      <c r="D74" s="84" t="s">
        <v>10</v>
      </c>
      <c r="E74" s="84" t="s">
        <v>564</v>
      </c>
      <c r="F74" s="59" t="s">
        <v>577</v>
      </c>
      <c r="G74" s="84" t="s">
        <v>586</v>
      </c>
      <c r="H74" s="59" t="s">
        <v>595</v>
      </c>
      <c r="I74" s="64" t="s">
        <v>645</v>
      </c>
      <c r="J74" s="59" t="s">
        <v>646</v>
      </c>
      <c r="K74" s="59" t="s">
        <v>651</v>
      </c>
      <c r="L74" s="59" t="s">
        <v>652</v>
      </c>
      <c r="M74" s="59" t="s">
        <v>657</v>
      </c>
      <c r="N74" s="59" t="s">
        <v>671</v>
      </c>
      <c r="O74" s="59" t="s">
        <v>642</v>
      </c>
      <c r="P74" s="88" t="s">
        <v>680</v>
      </c>
      <c r="Q74" s="59" t="s">
        <v>646</v>
      </c>
      <c r="R74" s="59" t="s">
        <v>682</v>
      </c>
      <c r="S74" s="59" t="s">
        <v>685</v>
      </c>
      <c r="T74" s="62" t="s">
        <v>696</v>
      </c>
      <c r="U74" s="62" t="s">
        <v>709</v>
      </c>
      <c r="V74" s="62" t="s">
        <v>714</v>
      </c>
      <c r="W74" s="62" t="s">
        <v>732</v>
      </c>
      <c r="X74" s="62" t="s">
        <v>737</v>
      </c>
      <c r="Y74" s="62" t="s">
        <v>739</v>
      </c>
      <c r="Z74" s="62" t="s">
        <v>741</v>
      </c>
      <c r="AA74" s="62" t="s">
        <v>748</v>
      </c>
      <c r="AB74" s="62" t="s">
        <v>803</v>
      </c>
      <c r="AC74" s="62" t="s">
        <v>806</v>
      </c>
      <c r="AD74" s="62" t="s">
        <v>813</v>
      </c>
      <c r="AE74" s="62" t="s">
        <v>822</v>
      </c>
      <c r="AF74" s="62" t="s">
        <v>826</v>
      </c>
      <c r="AG74" s="62" t="s">
        <v>831</v>
      </c>
      <c r="AH74" s="62" t="s">
        <v>853</v>
      </c>
      <c r="AI74" s="62" t="s">
        <v>870</v>
      </c>
      <c r="AJ74" s="62" t="s">
        <v>905</v>
      </c>
      <c r="AK74" s="62" t="s">
        <v>929</v>
      </c>
      <c r="AL74" s="62" t="s">
        <v>933</v>
      </c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72"/>
    </row>
    <row r="75" spans="1:112" s="71" customFormat="1" ht="15.75" customHeight="1">
      <c r="A75" s="86" t="s">
        <v>851</v>
      </c>
      <c r="B75" s="60" t="s">
        <v>48</v>
      </c>
      <c r="C75" s="83">
        <f t="shared" si="1"/>
        <v>3</v>
      </c>
      <c r="D75" s="63"/>
      <c r="E75" s="63"/>
      <c r="F75" s="59"/>
      <c r="G75" s="63"/>
      <c r="H75" s="59" t="s">
        <v>762</v>
      </c>
      <c r="I75" s="84" t="s">
        <v>849</v>
      </c>
      <c r="J75" s="59" t="s">
        <v>933</v>
      </c>
      <c r="K75" s="59"/>
      <c r="L75" s="59"/>
      <c r="M75" s="59"/>
      <c r="N75" s="59"/>
      <c r="O75" s="59"/>
      <c r="P75" s="85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73"/>
    </row>
    <row r="76" spans="1:244" s="71" customFormat="1" ht="15.75" customHeight="1">
      <c r="A76" s="82" t="s">
        <v>116</v>
      </c>
      <c r="B76" s="65" t="s">
        <v>117</v>
      </c>
      <c r="C76" s="83">
        <f t="shared" si="1"/>
        <v>36</v>
      </c>
      <c r="D76" s="84" t="s">
        <v>37</v>
      </c>
      <c r="E76" s="84" t="s">
        <v>567</v>
      </c>
      <c r="F76" s="59" t="s">
        <v>597</v>
      </c>
      <c r="G76" s="84" t="s">
        <v>637</v>
      </c>
      <c r="H76" s="59" t="s">
        <v>649</v>
      </c>
      <c r="I76" s="84" t="s">
        <v>657</v>
      </c>
      <c r="J76" s="59" t="s">
        <v>668</v>
      </c>
      <c r="K76" s="59" t="s">
        <v>673</v>
      </c>
      <c r="L76" s="59" t="s">
        <v>688</v>
      </c>
      <c r="M76" s="59" t="s">
        <v>691</v>
      </c>
      <c r="N76" s="59" t="s">
        <v>695</v>
      </c>
      <c r="O76" s="59" t="s">
        <v>702</v>
      </c>
      <c r="P76" s="59" t="s">
        <v>712</v>
      </c>
      <c r="Q76" s="59" t="s">
        <v>722</v>
      </c>
      <c r="R76" s="59" t="s">
        <v>723</v>
      </c>
      <c r="S76" s="59" t="s">
        <v>734</v>
      </c>
      <c r="T76" s="62" t="s">
        <v>737</v>
      </c>
      <c r="U76" s="62" t="s">
        <v>743</v>
      </c>
      <c r="V76" s="62" t="s">
        <v>788</v>
      </c>
      <c r="W76" s="62" t="s">
        <v>794</v>
      </c>
      <c r="X76" s="62" t="s">
        <v>797</v>
      </c>
      <c r="Y76" s="62" t="s">
        <v>800</v>
      </c>
      <c r="Z76" s="62" t="s">
        <v>807</v>
      </c>
      <c r="AA76" s="62" t="s">
        <v>823</v>
      </c>
      <c r="AB76" s="62" t="s">
        <v>826</v>
      </c>
      <c r="AC76" s="62" t="s">
        <v>829</v>
      </c>
      <c r="AD76" s="62" t="s">
        <v>845</v>
      </c>
      <c r="AE76" s="62" t="s">
        <v>855</v>
      </c>
      <c r="AF76" s="62" t="s">
        <v>873</v>
      </c>
      <c r="AG76" s="62" t="s">
        <v>888</v>
      </c>
      <c r="AH76" s="62" t="s">
        <v>892</v>
      </c>
      <c r="AI76" s="62" t="s">
        <v>897</v>
      </c>
      <c r="AJ76" s="62" t="s">
        <v>910</v>
      </c>
      <c r="AK76" s="62" t="s">
        <v>858</v>
      </c>
      <c r="AL76" s="62" t="s">
        <v>917</v>
      </c>
      <c r="AM76" s="62" t="s">
        <v>924</v>
      </c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72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</row>
    <row r="77" spans="1:112" ht="15.75" customHeight="1">
      <c r="A77" s="82" t="s">
        <v>119</v>
      </c>
      <c r="B77" s="65" t="s">
        <v>108</v>
      </c>
      <c r="C77" s="83">
        <f t="shared" si="1"/>
        <v>0</v>
      </c>
      <c r="D77" s="84"/>
      <c r="E77" s="84"/>
      <c r="F77" s="59"/>
      <c r="G77" s="84"/>
      <c r="H77" s="59"/>
      <c r="I77" s="64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72"/>
    </row>
    <row r="78" spans="1:112" ht="15.75" customHeight="1">
      <c r="A78" s="82" t="s">
        <v>119</v>
      </c>
      <c r="B78" s="65" t="s">
        <v>120</v>
      </c>
      <c r="C78" s="83">
        <f t="shared" si="1"/>
        <v>25</v>
      </c>
      <c r="D78" s="84" t="s">
        <v>10</v>
      </c>
      <c r="E78" s="84" t="s">
        <v>11</v>
      </c>
      <c r="F78" s="59" t="s">
        <v>592</v>
      </c>
      <c r="G78" s="84" t="s">
        <v>646</v>
      </c>
      <c r="H78" s="84" t="s">
        <v>651</v>
      </c>
      <c r="I78" s="59" t="s">
        <v>656</v>
      </c>
      <c r="J78" s="59" t="s">
        <v>663</v>
      </c>
      <c r="K78" s="59" t="s">
        <v>670</v>
      </c>
      <c r="L78" s="59" t="s">
        <v>673</v>
      </c>
      <c r="M78" s="59" t="s">
        <v>680</v>
      </c>
      <c r="N78" s="59" t="s">
        <v>691</v>
      </c>
      <c r="O78" s="59" t="s">
        <v>695</v>
      </c>
      <c r="P78" s="85" t="s">
        <v>718</v>
      </c>
      <c r="Q78" s="59" t="s">
        <v>782</v>
      </c>
      <c r="R78" s="59" t="s">
        <v>786</v>
      </c>
      <c r="S78" s="59" t="s">
        <v>803</v>
      </c>
      <c r="T78" s="62" t="s">
        <v>849</v>
      </c>
      <c r="U78" s="62" t="s">
        <v>891</v>
      </c>
      <c r="V78" s="62" t="s">
        <v>892</v>
      </c>
      <c r="W78" s="62" t="s">
        <v>893</v>
      </c>
      <c r="X78" s="62" t="s">
        <v>873</v>
      </c>
      <c r="Y78" s="62" t="s">
        <v>858</v>
      </c>
      <c r="Z78" s="62" t="s">
        <v>913</v>
      </c>
      <c r="AA78" s="62" t="s">
        <v>916</v>
      </c>
      <c r="AB78" s="62" t="s">
        <v>592</v>
      </c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72"/>
    </row>
    <row r="79" spans="1:244" s="71" customFormat="1" ht="15.75" customHeight="1">
      <c r="A79" s="82" t="s">
        <v>901</v>
      </c>
      <c r="B79" s="65" t="s">
        <v>121</v>
      </c>
      <c r="C79" s="83">
        <f t="shared" si="1"/>
        <v>3</v>
      </c>
      <c r="D79" s="84" t="s">
        <v>649</v>
      </c>
      <c r="E79" s="84" t="s">
        <v>657</v>
      </c>
      <c r="F79" s="59" t="s">
        <v>673</v>
      </c>
      <c r="G79" s="84"/>
      <c r="H79" s="59"/>
      <c r="I79" s="84"/>
      <c r="J79" s="59"/>
      <c r="K79" s="59"/>
      <c r="L79" s="59"/>
      <c r="M79" s="59"/>
      <c r="N79" s="59"/>
      <c r="O79" s="59"/>
      <c r="P79" s="85"/>
      <c r="Q79" s="59"/>
      <c r="R79" s="59"/>
      <c r="S79" s="59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72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</row>
    <row r="80" spans="1:112" ht="15.75" customHeight="1">
      <c r="A80" s="82" t="s">
        <v>122</v>
      </c>
      <c r="B80" s="65" t="s">
        <v>123</v>
      </c>
      <c r="C80" s="83">
        <f t="shared" si="1"/>
        <v>2</v>
      </c>
      <c r="D80" s="84" t="s">
        <v>597</v>
      </c>
      <c r="E80" s="84" t="s">
        <v>654</v>
      </c>
      <c r="F80" s="59"/>
      <c r="G80" s="84"/>
      <c r="H80" s="59"/>
      <c r="I80" s="84"/>
      <c r="J80" s="59"/>
      <c r="K80" s="59"/>
      <c r="L80" s="59"/>
      <c r="M80" s="59"/>
      <c r="N80" s="59"/>
      <c r="O80" s="59"/>
      <c r="P80" s="87"/>
      <c r="Q80" s="59"/>
      <c r="R80" s="59"/>
      <c r="S80" s="59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72"/>
    </row>
    <row r="81" spans="1:112" s="71" customFormat="1" ht="15.75" customHeight="1">
      <c r="A81" s="86" t="s">
        <v>616</v>
      </c>
      <c r="B81" s="60" t="s">
        <v>287</v>
      </c>
      <c r="C81" s="83">
        <f t="shared" si="1"/>
        <v>0</v>
      </c>
      <c r="D81" s="63"/>
      <c r="E81" s="63"/>
      <c r="F81" s="59"/>
      <c r="G81" s="63"/>
      <c r="H81" s="59"/>
      <c r="I81" s="64"/>
      <c r="J81" s="59"/>
      <c r="K81" s="59"/>
      <c r="L81" s="59"/>
      <c r="M81" s="59"/>
      <c r="N81" s="59"/>
      <c r="O81" s="59"/>
      <c r="P81" s="87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73"/>
    </row>
    <row r="82" spans="1:112" s="71" customFormat="1" ht="15.75" customHeight="1">
      <c r="A82" s="86" t="s">
        <v>601</v>
      </c>
      <c r="B82" s="60" t="s">
        <v>188</v>
      </c>
      <c r="C82" s="83">
        <f t="shared" si="1"/>
        <v>4</v>
      </c>
      <c r="D82" s="63" t="s">
        <v>597</v>
      </c>
      <c r="E82" s="63" t="s">
        <v>597</v>
      </c>
      <c r="F82" s="59" t="s">
        <v>649</v>
      </c>
      <c r="G82" s="63" t="s">
        <v>858</v>
      </c>
      <c r="H82" s="59"/>
      <c r="I82" s="84"/>
      <c r="J82" s="59"/>
      <c r="K82" s="59"/>
      <c r="L82" s="59"/>
      <c r="M82" s="59"/>
      <c r="N82" s="59"/>
      <c r="O82" s="59"/>
      <c r="P82" s="85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73"/>
    </row>
    <row r="83" spans="1:112" ht="15.75" customHeight="1">
      <c r="A83" s="82" t="s">
        <v>124</v>
      </c>
      <c r="B83" s="65" t="s">
        <v>41</v>
      </c>
      <c r="C83" s="83">
        <f t="shared" si="1"/>
        <v>62</v>
      </c>
      <c r="D83" s="84" t="s">
        <v>125</v>
      </c>
      <c r="E83" s="84" t="s">
        <v>126</v>
      </c>
      <c r="F83" s="59" t="s">
        <v>37</v>
      </c>
      <c r="G83" s="84" t="s">
        <v>566</v>
      </c>
      <c r="H83" s="59" t="s">
        <v>569</v>
      </c>
      <c r="I83" s="84" t="s">
        <v>569</v>
      </c>
      <c r="J83" s="59" t="s">
        <v>586</v>
      </c>
      <c r="K83" s="59" t="s">
        <v>590</v>
      </c>
      <c r="L83" s="59" t="s">
        <v>597</v>
      </c>
      <c r="M83" s="59" t="s">
        <v>637</v>
      </c>
      <c r="N83" s="59" t="s">
        <v>640</v>
      </c>
      <c r="O83" s="59" t="s">
        <v>644</v>
      </c>
      <c r="P83" s="85" t="s">
        <v>646</v>
      </c>
      <c r="Q83" s="59" t="s">
        <v>648</v>
      </c>
      <c r="R83" s="59" t="s">
        <v>652</v>
      </c>
      <c r="S83" s="59" t="s">
        <v>654</v>
      </c>
      <c r="T83" s="62" t="s">
        <v>657</v>
      </c>
      <c r="U83" s="62" t="s">
        <v>660</v>
      </c>
      <c r="V83" s="62" t="s">
        <v>595</v>
      </c>
      <c r="W83" s="62" t="s">
        <v>673</v>
      </c>
      <c r="X83" s="62" t="s">
        <v>677</v>
      </c>
      <c r="Y83" s="62" t="s">
        <v>595</v>
      </c>
      <c r="Z83" s="62" t="s">
        <v>683</v>
      </c>
      <c r="AA83" s="62" t="s">
        <v>687</v>
      </c>
      <c r="AB83" s="62" t="s">
        <v>688</v>
      </c>
      <c r="AC83" s="62" t="s">
        <v>691</v>
      </c>
      <c r="AD83" s="62" t="s">
        <v>695</v>
      </c>
      <c r="AE83" s="62" t="s">
        <v>703</v>
      </c>
      <c r="AF83" s="62" t="s">
        <v>704</v>
      </c>
      <c r="AG83" s="62" t="s">
        <v>702</v>
      </c>
      <c r="AH83" s="59" t="s">
        <v>713</v>
      </c>
      <c r="AI83" s="62" t="s">
        <v>714</v>
      </c>
      <c r="AJ83" s="62" t="s">
        <v>726</v>
      </c>
      <c r="AK83" s="62" t="s">
        <v>595</v>
      </c>
      <c r="AL83" s="62" t="s">
        <v>735</v>
      </c>
      <c r="AM83" s="62" t="s">
        <v>737</v>
      </c>
      <c r="AN83" s="62" t="s">
        <v>739</v>
      </c>
      <c r="AO83" s="89" t="s">
        <v>744</v>
      </c>
      <c r="AP83" s="62" t="s">
        <v>750</v>
      </c>
      <c r="AQ83" s="62" t="s">
        <v>782</v>
      </c>
      <c r="AR83" s="62" t="s">
        <v>788</v>
      </c>
      <c r="AS83" s="62" t="s">
        <v>806</v>
      </c>
      <c r="AT83" s="62" t="s">
        <v>811</v>
      </c>
      <c r="AU83" s="62" t="s">
        <v>813</v>
      </c>
      <c r="AV83" s="62" t="s">
        <v>819</v>
      </c>
      <c r="AW83" s="62" t="s">
        <v>822</v>
      </c>
      <c r="AX83" s="62" t="s">
        <v>829</v>
      </c>
      <c r="AY83" s="62" t="s">
        <v>845</v>
      </c>
      <c r="AZ83" s="62" t="s">
        <v>847</v>
      </c>
      <c r="BA83" s="62" t="s">
        <v>595</v>
      </c>
      <c r="BB83" s="62" t="s">
        <v>866</v>
      </c>
      <c r="BC83" s="62" t="s">
        <v>889</v>
      </c>
      <c r="BD83" s="62" t="s">
        <v>892</v>
      </c>
      <c r="BE83" s="62" t="s">
        <v>895</v>
      </c>
      <c r="BF83" s="62" t="s">
        <v>906</v>
      </c>
      <c r="BG83" s="62" t="s">
        <v>909</v>
      </c>
      <c r="BH83" s="62" t="s">
        <v>858</v>
      </c>
      <c r="BI83" s="62" t="s">
        <v>917</v>
      </c>
      <c r="BJ83" s="62" t="s">
        <v>919</v>
      </c>
      <c r="BK83" s="62" t="s">
        <v>929</v>
      </c>
      <c r="BL83" s="62" t="s">
        <v>924</v>
      </c>
      <c r="BM83" s="62" t="s">
        <v>933</v>
      </c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72"/>
    </row>
    <row r="84" spans="1:112" ht="15.75" customHeight="1">
      <c r="A84" s="82" t="s">
        <v>127</v>
      </c>
      <c r="B84" s="65" t="s">
        <v>128</v>
      </c>
      <c r="C84" s="83">
        <f t="shared" si="1"/>
        <v>44</v>
      </c>
      <c r="D84" s="84" t="s">
        <v>45</v>
      </c>
      <c r="E84" s="84" t="s">
        <v>244</v>
      </c>
      <c r="F84" s="59" t="s">
        <v>569</v>
      </c>
      <c r="G84" s="84" t="s">
        <v>597</v>
      </c>
      <c r="H84" s="59" t="s">
        <v>595</v>
      </c>
      <c r="I84" s="84" t="s">
        <v>637</v>
      </c>
      <c r="J84" s="59" t="s">
        <v>643</v>
      </c>
      <c r="K84" s="59" t="s">
        <v>595</v>
      </c>
      <c r="L84" s="59" t="s">
        <v>649</v>
      </c>
      <c r="M84" s="59" t="s">
        <v>595</v>
      </c>
      <c r="N84" s="59" t="s">
        <v>657</v>
      </c>
      <c r="O84" s="59" t="s">
        <v>665</v>
      </c>
      <c r="P84" s="59" t="s">
        <v>668</v>
      </c>
      <c r="Q84" s="59" t="s">
        <v>673</v>
      </c>
      <c r="R84" s="59" t="s">
        <v>665</v>
      </c>
      <c r="S84" s="59" t="s">
        <v>683</v>
      </c>
      <c r="T84" s="62" t="s">
        <v>688</v>
      </c>
      <c r="U84" s="62" t="s">
        <v>695</v>
      </c>
      <c r="V84" s="62" t="s">
        <v>697</v>
      </c>
      <c r="W84" s="62" t="s">
        <v>702</v>
      </c>
      <c r="X84" s="62" t="s">
        <v>595</v>
      </c>
      <c r="Y84" s="62" t="s">
        <v>697</v>
      </c>
      <c r="Z84" s="59" t="s">
        <v>712</v>
      </c>
      <c r="AA84" s="62" t="s">
        <v>722</v>
      </c>
      <c r="AB84" s="62" t="s">
        <v>723</v>
      </c>
      <c r="AC84" s="62" t="s">
        <v>730</v>
      </c>
      <c r="AD84" s="62" t="s">
        <v>735</v>
      </c>
      <c r="AE84" s="62" t="s">
        <v>743</v>
      </c>
      <c r="AF84" s="62" t="s">
        <v>784</v>
      </c>
      <c r="AG84" s="62" t="s">
        <v>788</v>
      </c>
      <c r="AH84" s="62" t="s">
        <v>805</v>
      </c>
      <c r="AI84" s="62" t="s">
        <v>595</v>
      </c>
      <c r="AJ84" s="62" t="s">
        <v>595</v>
      </c>
      <c r="AK84" s="62" t="s">
        <v>595</v>
      </c>
      <c r="AL84" s="62" t="s">
        <v>855</v>
      </c>
      <c r="AM84" s="62" t="s">
        <v>866</v>
      </c>
      <c r="AN84" s="62" t="s">
        <v>867</v>
      </c>
      <c r="AO84" s="62" t="s">
        <v>873</v>
      </c>
      <c r="AP84" s="62" t="s">
        <v>888</v>
      </c>
      <c r="AQ84" s="62" t="s">
        <v>892</v>
      </c>
      <c r="AR84" s="62" t="s">
        <v>897</v>
      </c>
      <c r="AS84" s="62" t="s">
        <v>762</v>
      </c>
      <c r="AT84" s="62" t="s">
        <v>858</v>
      </c>
      <c r="AU84" s="62" t="s">
        <v>917</v>
      </c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72"/>
    </row>
    <row r="85" spans="1:112" ht="15.75" customHeight="1">
      <c r="A85" s="82" t="s">
        <v>129</v>
      </c>
      <c r="B85" s="65" t="s">
        <v>130</v>
      </c>
      <c r="C85" s="83">
        <f t="shared" si="1"/>
        <v>21</v>
      </c>
      <c r="D85" s="84" t="s">
        <v>126</v>
      </c>
      <c r="E85" s="84" t="s">
        <v>37</v>
      </c>
      <c r="F85" s="59" t="s">
        <v>45</v>
      </c>
      <c r="G85" s="84" t="s">
        <v>580</v>
      </c>
      <c r="H85" s="59" t="s">
        <v>597</v>
      </c>
      <c r="I85" s="84" t="s">
        <v>637</v>
      </c>
      <c r="J85" s="59" t="s">
        <v>649</v>
      </c>
      <c r="K85" s="59" t="s">
        <v>657</v>
      </c>
      <c r="L85" s="59" t="s">
        <v>663</v>
      </c>
      <c r="M85" s="59" t="s">
        <v>668</v>
      </c>
      <c r="N85" s="59" t="s">
        <v>673</v>
      </c>
      <c r="O85" s="59" t="s">
        <v>683</v>
      </c>
      <c r="P85" s="59" t="s">
        <v>691</v>
      </c>
      <c r="Q85" s="59" t="s">
        <v>695</v>
      </c>
      <c r="R85" s="59" t="s">
        <v>702</v>
      </c>
      <c r="S85" s="59" t="s">
        <v>807</v>
      </c>
      <c r="T85" s="62" t="s">
        <v>866</v>
      </c>
      <c r="U85" s="62" t="s">
        <v>873</v>
      </c>
      <c r="V85" s="62" t="s">
        <v>888</v>
      </c>
      <c r="W85" s="62" t="s">
        <v>892</v>
      </c>
      <c r="X85" s="62" t="s">
        <v>917</v>
      </c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72"/>
    </row>
    <row r="86" spans="1:112" s="71" customFormat="1" ht="15.75" customHeight="1">
      <c r="A86" s="86" t="s">
        <v>307</v>
      </c>
      <c r="B86" s="60" t="s">
        <v>26</v>
      </c>
      <c r="C86" s="83">
        <f t="shared" si="1"/>
        <v>2</v>
      </c>
      <c r="D86" s="62" t="s">
        <v>709</v>
      </c>
      <c r="E86" s="63" t="s">
        <v>849</v>
      </c>
      <c r="F86" s="59"/>
      <c r="G86" s="63"/>
      <c r="H86" s="59"/>
      <c r="I86" s="64"/>
      <c r="J86" s="59"/>
      <c r="K86" s="59"/>
      <c r="L86" s="59"/>
      <c r="M86" s="59"/>
      <c r="N86" s="59"/>
      <c r="O86" s="59"/>
      <c r="P86" s="87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73"/>
    </row>
    <row r="87" spans="1:112" ht="15.75" customHeight="1">
      <c r="A87" s="82" t="s">
        <v>131</v>
      </c>
      <c r="B87" s="65" t="s">
        <v>132</v>
      </c>
      <c r="C87" s="83">
        <f t="shared" si="1"/>
        <v>32</v>
      </c>
      <c r="D87" s="84" t="s">
        <v>10</v>
      </c>
      <c r="E87" s="84" t="s">
        <v>564</v>
      </c>
      <c r="F87" s="59" t="s">
        <v>567</v>
      </c>
      <c r="G87" s="84" t="s">
        <v>568</v>
      </c>
      <c r="H87" s="59" t="s">
        <v>592</v>
      </c>
      <c r="I87" s="84" t="s">
        <v>597</v>
      </c>
      <c r="J87" s="84" t="s">
        <v>651</v>
      </c>
      <c r="K87" s="59" t="s">
        <v>662</v>
      </c>
      <c r="L87" s="59" t="s">
        <v>670</v>
      </c>
      <c r="M87" s="59" t="s">
        <v>673</v>
      </c>
      <c r="N87" s="59" t="s">
        <v>680</v>
      </c>
      <c r="O87" s="59" t="s">
        <v>646</v>
      </c>
      <c r="P87" s="59" t="s">
        <v>682</v>
      </c>
      <c r="Q87" s="59" t="s">
        <v>695</v>
      </c>
      <c r="R87" s="62" t="s">
        <v>709</v>
      </c>
      <c r="S87" s="59" t="s">
        <v>728</v>
      </c>
      <c r="T87" s="62" t="s">
        <v>723</v>
      </c>
      <c r="U87" s="62" t="s">
        <v>737</v>
      </c>
      <c r="V87" s="62" t="s">
        <v>803</v>
      </c>
      <c r="W87" s="62" t="s">
        <v>809</v>
      </c>
      <c r="X87" s="62" t="s">
        <v>788</v>
      </c>
      <c r="Y87" s="62" t="s">
        <v>826</v>
      </c>
      <c r="Z87" s="62" t="s">
        <v>831</v>
      </c>
      <c r="AA87" s="62" t="s">
        <v>712</v>
      </c>
      <c r="AB87" s="62" t="s">
        <v>893</v>
      </c>
      <c r="AC87" s="62" t="s">
        <v>906</v>
      </c>
      <c r="AD87" s="62" t="s">
        <v>913</v>
      </c>
      <c r="AE87" s="62" t="s">
        <v>916</v>
      </c>
      <c r="AF87" s="62" t="s">
        <v>592</v>
      </c>
      <c r="AG87" s="62" t="s">
        <v>929</v>
      </c>
      <c r="AH87" s="62" t="s">
        <v>924</v>
      </c>
      <c r="AI87" s="62" t="s">
        <v>933</v>
      </c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72"/>
    </row>
    <row r="88" spans="1:112" ht="15.75" customHeight="1">
      <c r="A88" s="82" t="s">
        <v>133</v>
      </c>
      <c r="B88" s="65" t="s">
        <v>134</v>
      </c>
      <c r="C88" s="83">
        <f t="shared" si="1"/>
        <v>13</v>
      </c>
      <c r="D88" s="84" t="s">
        <v>649</v>
      </c>
      <c r="E88" s="84" t="s">
        <v>597</v>
      </c>
      <c r="F88" s="59" t="s">
        <v>637</v>
      </c>
      <c r="G88" s="84" t="s">
        <v>663</v>
      </c>
      <c r="H88" s="59" t="s">
        <v>668</v>
      </c>
      <c r="I88" s="84" t="s">
        <v>673</v>
      </c>
      <c r="J88" s="59" t="s">
        <v>685</v>
      </c>
      <c r="K88" s="59" t="s">
        <v>692</v>
      </c>
      <c r="L88" s="59" t="s">
        <v>696</v>
      </c>
      <c r="M88" s="59" t="s">
        <v>702</v>
      </c>
      <c r="N88" s="59" t="s">
        <v>734</v>
      </c>
      <c r="O88" s="59" t="s">
        <v>739</v>
      </c>
      <c r="P88" s="85" t="s">
        <v>870</v>
      </c>
      <c r="Q88" s="59"/>
      <c r="R88" s="59"/>
      <c r="S88" s="59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72"/>
    </row>
    <row r="89" spans="1:112" ht="15.75" customHeight="1">
      <c r="A89" s="82" t="s">
        <v>133</v>
      </c>
      <c r="B89" s="65" t="s">
        <v>135</v>
      </c>
      <c r="C89" s="83">
        <f t="shared" si="1"/>
        <v>3</v>
      </c>
      <c r="D89" s="84" t="s">
        <v>10</v>
      </c>
      <c r="E89" s="84" t="s">
        <v>662</v>
      </c>
      <c r="F89" s="62" t="s">
        <v>10</v>
      </c>
      <c r="G89" s="84"/>
      <c r="H89" s="59"/>
      <c r="I89" s="64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72"/>
    </row>
    <row r="90" spans="1:112" ht="15.75" customHeight="1">
      <c r="A90" s="82" t="s">
        <v>133</v>
      </c>
      <c r="B90" s="65" t="s">
        <v>136</v>
      </c>
      <c r="C90" s="83">
        <f t="shared" si="1"/>
        <v>12</v>
      </c>
      <c r="D90" s="84" t="s">
        <v>568</v>
      </c>
      <c r="E90" s="84" t="s">
        <v>592</v>
      </c>
      <c r="F90" s="59" t="s">
        <v>680</v>
      </c>
      <c r="G90" s="84" t="s">
        <v>646</v>
      </c>
      <c r="H90" s="59" t="s">
        <v>682</v>
      </c>
      <c r="I90" s="84" t="s">
        <v>684</v>
      </c>
      <c r="J90" s="59" t="s">
        <v>695</v>
      </c>
      <c r="K90" s="59" t="s">
        <v>741</v>
      </c>
      <c r="L90" s="62" t="s">
        <v>568</v>
      </c>
      <c r="M90" s="59" t="s">
        <v>846</v>
      </c>
      <c r="N90" s="59" t="s">
        <v>700</v>
      </c>
      <c r="O90" s="59" t="s">
        <v>866</v>
      </c>
      <c r="P90" s="87"/>
      <c r="Q90" s="59"/>
      <c r="R90" s="59"/>
      <c r="S90" s="59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72"/>
    </row>
    <row r="91" spans="1:244" s="71" customFormat="1" ht="15.75" customHeight="1">
      <c r="A91" s="82" t="s">
        <v>133</v>
      </c>
      <c r="B91" s="65" t="s">
        <v>89</v>
      </c>
      <c r="C91" s="83">
        <f t="shared" si="1"/>
        <v>12</v>
      </c>
      <c r="D91" s="84" t="s">
        <v>576</v>
      </c>
      <c r="E91" s="84" t="s">
        <v>590</v>
      </c>
      <c r="F91" s="59" t="s">
        <v>632</v>
      </c>
      <c r="G91" s="84" t="s">
        <v>654</v>
      </c>
      <c r="H91" s="59" t="s">
        <v>696</v>
      </c>
      <c r="I91" s="62" t="s">
        <v>711</v>
      </c>
      <c r="J91" s="62" t="s">
        <v>714</v>
      </c>
      <c r="K91" s="62" t="s">
        <v>726</v>
      </c>
      <c r="L91" s="59" t="s">
        <v>734</v>
      </c>
      <c r="M91" s="59" t="s">
        <v>801</v>
      </c>
      <c r="N91" s="62" t="s">
        <v>813</v>
      </c>
      <c r="O91" s="59" t="s">
        <v>853</v>
      </c>
      <c r="P91" s="59"/>
      <c r="Q91" s="59"/>
      <c r="R91" s="59"/>
      <c r="S91" s="59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72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  <c r="GT91" s="67"/>
      <c r="GU91" s="67"/>
      <c r="GV91" s="67"/>
      <c r="GW91" s="67"/>
      <c r="GX91" s="67"/>
      <c r="GY91" s="67"/>
      <c r="GZ91" s="67"/>
      <c r="HA91" s="67"/>
      <c r="HB91" s="67"/>
      <c r="HC91" s="67"/>
      <c r="HD91" s="67"/>
      <c r="HE91" s="67"/>
      <c r="HF91" s="67"/>
      <c r="HG91" s="67"/>
      <c r="HH91" s="67"/>
      <c r="HI91" s="67"/>
      <c r="HJ91" s="67"/>
      <c r="HK91" s="67"/>
      <c r="HL91" s="67"/>
      <c r="HM91" s="67"/>
      <c r="HN91" s="67"/>
      <c r="HO91" s="67"/>
      <c r="HP91" s="67"/>
      <c r="HQ91" s="67"/>
      <c r="HR91" s="67"/>
      <c r="HS91" s="67"/>
      <c r="HT91" s="67"/>
      <c r="HU91" s="67"/>
      <c r="HV91" s="67"/>
      <c r="HW91" s="67"/>
      <c r="HX91" s="67"/>
      <c r="HY91" s="67"/>
      <c r="HZ91" s="67"/>
      <c r="IA91" s="67"/>
      <c r="IB91" s="67"/>
      <c r="IC91" s="67"/>
      <c r="ID91" s="67"/>
      <c r="IE91" s="67"/>
      <c r="IF91" s="67"/>
      <c r="IG91" s="67"/>
      <c r="IH91" s="67"/>
      <c r="II91" s="67"/>
      <c r="IJ91" s="67"/>
    </row>
    <row r="92" spans="1:244" ht="15.75" customHeight="1">
      <c r="A92" s="86" t="s">
        <v>137</v>
      </c>
      <c r="B92" s="60" t="s">
        <v>138</v>
      </c>
      <c r="C92" s="83">
        <f t="shared" si="1"/>
        <v>0</v>
      </c>
      <c r="D92" s="63"/>
      <c r="E92" s="63"/>
      <c r="F92" s="59"/>
      <c r="G92" s="63"/>
      <c r="H92" s="59"/>
      <c r="I92" s="64"/>
      <c r="J92" s="59"/>
      <c r="K92" s="59"/>
      <c r="L92" s="59"/>
      <c r="M92" s="59"/>
      <c r="N92" s="59"/>
      <c r="O92" s="59"/>
      <c r="P92" s="87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73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</row>
    <row r="93" spans="1:244" ht="15.75" customHeight="1">
      <c r="A93" s="86" t="s">
        <v>139</v>
      </c>
      <c r="B93" s="60" t="s">
        <v>140</v>
      </c>
      <c r="C93" s="83">
        <f t="shared" si="1"/>
        <v>14</v>
      </c>
      <c r="D93" s="63" t="s">
        <v>37</v>
      </c>
      <c r="E93" s="63" t="s">
        <v>45</v>
      </c>
      <c r="F93" s="59" t="s">
        <v>565</v>
      </c>
      <c r="G93" s="63" t="s">
        <v>569</v>
      </c>
      <c r="H93" s="59" t="s">
        <v>597</v>
      </c>
      <c r="I93" s="64" t="s">
        <v>595</v>
      </c>
      <c r="J93" s="59" t="s">
        <v>637</v>
      </c>
      <c r="K93" s="59" t="s">
        <v>640</v>
      </c>
      <c r="L93" s="59" t="s">
        <v>649</v>
      </c>
      <c r="M93" s="59" t="s">
        <v>663</v>
      </c>
      <c r="N93" s="59" t="s">
        <v>691</v>
      </c>
      <c r="O93" s="59" t="s">
        <v>695</v>
      </c>
      <c r="P93" s="62" t="s">
        <v>711</v>
      </c>
      <c r="Q93" s="59" t="s">
        <v>866</v>
      </c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73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</row>
    <row r="94" spans="1:112" ht="15.75" customHeight="1">
      <c r="A94" s="82" t="s">
        <v>141</v>
      </c>
      <c r="B94" s="65" t="s">
        <v>142</v>
      </c>
      <c r="C94" s="83">
        <f t="shared" si="1"/>
        <v>9</v>
      </c>
      <c r="D94" s="84" t="s">
        <v>45</v>
      </c>
      <c r="E94" s="84" t="s">
        <v>651</v>
      </c>
      <c r="F94" s="59" t="s">
        <v>657</v>
      </c>
      <c r="G94" s="84" t="s">
        <v>663</v>
      </c>
      <c r="H94" s="59" t="s">
        <v>695</v>
      </c>
      <c r="I94" s="59" t="s">
        <v>712</v>
      </c>
      <c r="J94" s="59" t="s">
        <v>595</v>
      </c>
      <c r="K94" s="59" t="s">
        <v>866</v>
      </c>
      <c r="L94" s="59" t="s">
        <v>646</v>
      </c>
      <c r="M94" s="59"/>
      <c r="N94" s="59"/>
      <c r="O94" s="59"/>
      <c r="P94" s="87"/>
      <c r="Q94" s="59"/>
      <c r="R94" s="59"/>
      <c r="S94" s="59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72"/>
    </row>
    <row r="95" spans="1:112" ht="15.75" customHeight="1">
      <c r="A95" s="82" t="s">
        <v>143</v>
      </c>
      <c r="B95" s="65" t="s">
        <v>144</v>
      </c>
      <c r="C95" s="83">
        <f t="shared" si="1"/>
        <v>47</v>
      </c>
      <c r="D95" s="84" t="s">
        <v>45</v>
      </c>
      <c r="E95" s="84" t="s">
        <v>564</v>
      </c>
      <c r="F95" s="59" t="s">
        <v>574</v>
      </c>
      <c r="G95" s="84" t="s">
        <v>586</v>
      </c>
      <c r="H95" s="59" t="s">
        <v>590</v>
      </c>
      <c r="I95" s="84" t="s">
        <v>595</v>
      </c>
      <c r="J95" s="59" t="s">
        <v>597</v>
      </c>
      <c r="K95" s="59" t="s">
        <v>595</v>
      </c>
      <c r="L95" s="59" t="s">
        <v>642</v>
      </c>
      <c r="M95" s="59" t="s">
        <v>645</v>
      </c>
      <c r="N95" s="59" t="s">
        <v>646</v>
      </c>
      <c r="O95" s="59" t="s">
        <v>651</v>
      </c>
      <c r="P95" s="85" t="s">
        <v>654</v>
      </c>
      <c r="Q95" s="59" t="s">
        <v>657</v>
      </c>
      <c r="R95" s="59" t="s">
        <v>671</v>
      </c>
      <c r="S95" s="59" t="s">
        <v>673</v>
      </c>
      <c r="T95" s="62" t="s">
        <v>680</v>
      </c>
      <c r="U95" s="62" t="s">
        <v>685</v>
      </c>
      <c r="V95" s="62" t="s">
        <v>696</v>
      </c>
      <c r="W95" s="62" t="s">
        <v>682</v>
      </c>
      <c r="X95" s="62" t="s">
        <v>595</v>
      </c>
      <c r="Y95" s="62" t="s">
        <v>10</v>
      </c>
      <c r="Z95" s="62" t="s">
        <v>709</v>
      </c>
      <c r="AA95" s="62" t="s">
        <v>711</v>
      </c>
      <c r="AB95" s="62" t="s">
        <v>714</v>
      </c>
      <c r="AC95" s="84" t="s">
        <v>725</v>
      </c>
      <c r="AD95" s="62" t="s">
        <v>732</v>
      </c>
      <c r="AE95" s="62" t="s">
        <v>734</v>
      </c>
      <c r="AF95" s="62" t="s">
        <v>737</v>
      </c>
      <c r="AG95" s="62" t="s">
        <v>739</v>
      </c>
      <c r="AH95" s="62" t="s">
        <v>741</v>
      </c>
      <c r="AI95" s="62" t="s">
        <v>748</v>
      </c>
      <c r="AJ95" s="62" t="s">
        <v>803</v>
      </c>
      <c r="AK95" s="62" t="s">
        <v>806</v>
      </c>
      <c r="AL95" s="62" t="s">
        <v>813</v>
      </c>
      <c r="AM95" s="62" t="s">
        <v>822</v>
      </c>
      <c r="AN95" s="62" t="s">
        <v>826</v>
      </c>
      <c r="AO95" s="62" t="s">
        <v>831</v>
      </c>
      <c r="AP95" s="62" t="s">
        <v>856</v>
      </c>
      <c r="AQ95" s="62" t="s">
        <v>582</v>
      </c>
      <c r="AR95" s="62" t="s">
        <v>875</v>
      </c>
      <c r="AS95" s="62" t="s">
        <v>886</v>
      </c>
      <c r="AT95" s="62" t="s">
        <v>905</v>
      </c>
      <c r="AU95" s="62" t="s">
        <v>912</v>
      </c>
      <c r="AV95" s="62" t="s">
        <v>592</v>
      </c>
      <c r="AW95" s="62" t="s">
        <v>929</v>
      </c>
      <c r="AX95" s="62" t="s">
        <v>933</v>
      </c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72"/>
    </row>
    <row r="96" spans="1:112" s="71" customFormat="1" ht="15.75" customHeight="1">
      <c r="A96" s="86" t="s">
        <v>308</v>
      </c>
      <c r="B96" s="60" t="s">
        <v>309</v>
      </c>
      <c r="C96" s="83">
        <f t="shared" si="1"/>
        <v>1</v>
      </c>
      <c r="D96" s="63" t="s">
        <v>849</v>
      </c>
      <c r="E96" s="63"/>
      <c r="F96" s="59"/>
      <c r="G96" s="63"/>
      <c r="H96" s="59"/>
      <c r="I96" s="64"/>
      <c r="J96" s="59"/>
      <c r="K96" s="59"/>
      <c r="L96" s="59"/>
      <c r="M96" s="59"/>
      <c r="N96" s="59"/>
      <c r="O96" s="59"/>
      <c r="P96" s="87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73"/>
    </row>
    <row r="97" spans="1:112" ht="15.75" customHeight="1">
      <c r="A97" s="82" t="s">
        <v>145</v>
      </c>
      <c r="B97" s="65" t="s">
        <v>42</v>
      </c>
      <c r="C97" s="83">
        <f t="shared" si="1"/>
        <v>14</v>
      </c>
      <c r="D97" s="84" t="s">
        <v>649</v>
      </c>
      <c r="E97" s="84" t="s">
        <v>657</v>
      </c>
      <c r="F97" s="59" t="s">
        <v>673</v>
      </c>
      <c r="G97" s="84" t="s">
        <v>691</v>
      </c>
      <c r="H97" s="59" t="s">
        <v>695</v>
      </c>
      <c r="I97" s="84" t="s">
        <v>702</v>
      </c>
      <c r="J97" s="59" t="s">
        <v>712</v>
      </c>
      <c r="K97" s="59" t="s">
        <v>722</v>
      </c>
      <c r="L97" s="59" t="s">
        <v>788</v>
      </c>
      <c r="M97" s="59" t="s">
        <v>866</v>
      </c>
      <c r="N97" s="59" t="s">
        <v>888</v>
      </c>
      <c r="O97" s="59" t="s">
        <v>646</v>
      </c>
      <c r="P97" s="85" t="s">
        <v>858</v>
      </c>
      <c r="Q97" s="59" t="s">
        <v>924</v>
      </c>
      <c r="R97" s="59"/>
      <c r="S97" s="59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72"/>
    </row>
    <row r="98" spans="1:112" ht="15.75" customHeight="1">
      <c r="A98" s="82" t="s">
        <v>146</v>
      </c>
      <c r="B98" s="65" t="s">
        <v>147</v>
      </c>
      <c r="C98" s="83">
        <f t="shared" si="1"/>
        <v>43</v>
      </c>
      <c r="D98" s="84" t="s">
        <v>11</v>
      </c>
      <c r="E98" s="84" t="s">
        <v>568</v>
      </c>
      <c r="F98" s="59" t="s">
        <v>574</v>
      </c>
      <c r="G98" s="84" t="s">
        <v>592</v>
      </c>
      <c r="H98" s="59" t="s">
        <v>631</v>
      </c>
      <c r="I98" s="64" t="s">
        <v>637</v>
      </c>
      <c r="J98" s="59" t="s">
        <v>642</v>
      </c>
      <c r="K98" s="59" t="s">
        <v>646</v>
      </c>
      <c r="L98" s="59" t="s">
        <v>652</v>
      </c>
      <c r="M98" s="59" t="s">
        <v>656</v>
      </c>
      <c r="N98" s="59" t="s">
        <v>662</v>
      </c>
      <c r="O98" s="59" t="s">
        <v>663</v>
      </c>
      <c r="P98" s="85" t="s">
        <v>670</v>
      </c>
      <c r="Q98" s="59" t="s">
        <v>673</v>
      </c>
      <c r="R98" s="59" t="s">
        <v>682</v>
      </c>
      <c r="S98" s="59" t="s">
        <v>699</v>
      </c>
      <c r="T98" s="62" t="s">
        <v>709</v>
      </c>
      <c r="U98" s="59" t="s">
        <v>713</v>
      </c>
      <c r="V98" s="62" t="s">
        <v>720</v>
      </c>
      <c r="W98" s="62" t="s">
        <v>728</v>
      </c>
      <c r="X98" s="62" t="s">
        <v>731</v>
      </c>
      <c r="Y98" s="62" t="s">
        <v>737</v>
      </c>
      <c r="Z98" s="62" t="s">
        <v>740</v>
      </c>
      <c r="AA98" s="62" t="s">
        <v>741</v>
      </c>
      <c r="AB98" s="62" t="s">
        <v>748</v>
      </c>
      <c r="AC98" s="62" t="s">
        <v>803</v>
      </c>
      <c r="AD98" s="62" t="s">
        <v>806</v>
      </c>
      <c r="AE98" s="62" t="s">
        <v>788</v>
      </c>
      <c r="AF98" s="62" t="s">
        <v>824</v>
      </c>
      <c r="AG98" s="62" t="s">
        <v>829</v>
      </c>
      <c r="AH98" s="62" t="s">
        <v>831</v>
      </c>
      <c r="AI98" s="62" t="s">
        <v>845</v>
      </c>
      <c r="AJ98" s="62" t="s">
        <v>821</v>
      </c>
      <c r="AK98" s="62" t="s">
        <v>865</v>
      </c>
      <c r="AL98" s="62" t="s">
        <v>875</v>
      </c>
      <c r="AM98" s="62" t="s">
        <v>892</v>
      </c>
      <c r="AN98" s="62" t="s">
        <v>906</v>
      </c>
      <c r="AO98" s="62" t="s">
        <v>913</v>
      </c>
      <c r="AP98" s="62" t="s">
        <v>916</v>
      </c>
      <c r="AQ98" s="62" t="s">
        <v>592</v>
      </c>
      <c r="AR98" s="62" t="s">
        <v>929</v>
      </c>
      <c r="AS98" s="62" t="s">
        <v>924</v>
      </c>
      <c r="AT98" s="62" t="s">
        <v>933</v>
      </c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72"/>
    </row>
    <row r="99" spans="1:112" s="71" customFormat="1" ht="15.75" customHeight="1">
      <c r="A99" s="86" t="s">
        <v>617</v>
      </c>
      <c r="B99" s="60" t="s">
        <v>152</v>
      </c>
      <c r="C99" s="83">
        <f t="shared" si="1"/>
        <v>0</v>
      </c>
      <c r="D99" s="63"/>
      <c r="E99" s="63"/>
      <c r="F99" s="59"/>
      <c r="G99" s="63"/>
      <c r="H99" s="59"/>
      <c r="I99" s="64"/>
      <c r="J99" s="59"/>
      <c r="K99" s="59"/>
      <c r="L99" s="59"/>
      <c r="M99" s="59"/>
      <c r="N99" s="59"/>
      <c r="O99" s="59"/>
      <c r="P99" s="87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73"/>
    </row>
    <row r="100" spans="1:112" ht="15.75" customHeight="1">
      <c r="A100" s="82" t="s">
        <v>148</v>
      </c>
      <c r="B100" s="65" t="s">
        <v>149</v>
      </c>
      <c r="C100" s="83">
        <f t="shared" si="1"/>
        <v>38</v>
      </c>
      <c r="D100" s="84" t="s">
        <v>10</v>
      </c>
      <c r="E100" s="84" t="s">
        <v>568</v>
      </c>
      <c r="F100" s="59" t="s">
        <v>592</v>
      </c>
      <c r="G100" s="84" t="s">
        <v>597</v>
      </c>
      <c r="H100" s="59" t="s">
        <v>631</v>
      </c>
      <c r="I100" s="64" t="s">
        <v>637</v>
      </c>
      <c r="J100" s="59" t="s">
        <v>642</v>
      </c>
      <c r="K100" s="59" t="s">
        <v>646</v>
      </c>
      <c r="L100" s="59" t="s">
        <v>651</v>
      </c>
      <c r="M100" s="59" t="s">
        <v>652</v>
      </c>
      <c r="N100" s="59" t="s">
        <v>657</v>
      </c>
      <c r="O100" s="59" t="s">
        <v>670</v>
      </c>
      <c r="P100" s="85" t="s">
        <v>673</v>
      </c>
      <c r="Q100" s="59" t="s">
        <v>680</v>
      </c>
      <c r="R100" s="59" t="s">
        <v>646</v>
      </c>
      <c r="S100" s="59" t="s">
        <v>682</v>
      </c>
      <c r="T100" s="62" t="s">
        <v>684</v>
      </c>
      <c r="U100" s="62" t="s">
        <v>701</v>
      </c>
      <c r="V100" s="62" t="s">
        <v>709</v>
      </c>
      <c r="W100" s="59" t="s">
        <v>713</v>
      </c>
      <c r="X100" s="62" t="s">
        <v>739</v>
      </c>
      <c r="Y100" s="62" t="s">
        <v>741</v>
      </c>
      <c r="Z100" s="62" t="s">
        <v>809</v>
      </c>
      <c r="AA100" s="62" t="s">
        <v>788</v>
      </c>
      <c r="AB100" s="62" t="s">
        <v>824</v>
      </c>
      <c r="AC100" s="62" t="s">
        <v>831</v>
      </c>
      <c r="AD100" s="62" t="s">
        <v>845</v>
      </c>
      <c r="AE100" s="62" t="s">
        <v>886</v>
      </c>
      <c r="AF100" s="62" t="s">
        <v>892</v>
      </c>
      <c r="AG100" s="62" t="s">
        <v>873</v>
      </c>
      <c r="AH100" s="62" t="s">
        <v>906</v>
      </c>
      <c r="AI100" s="62" t="s">
        <v>858</v>
      </c>
      <c r="AJ100" s="62" t="s">
        <v>821</v>
      </c>
      <c r="AK100" s="62" t="s">
        <v>913</v>
      </c>
      <c r="AL100" s="62" t="s">
        <v>916</v>
      </c>
      <c r="AM100" s="62" t="s">
        <v>592</v>
      </c>
      <c r="AN100" s="62" t="s">
        <v>929</v>
      </c>
      <c r="AO100" s="62" t="s">
        <v>933</v>
      </c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72"/>
    </row>
    <row r="101" spans="1:112" ht="15.75" customHeight="1">
      <c r="A101" s="82" t="s">
        <v>150</v>
      </c>
      <c r="B101" s="65" t="s">
        <v>60</v>
      </c>
      <c r="C101" s="83">
        <f t="shared" si="1"/>
        <v>14</v>
      </c>
      <c r="D101" s="84" t="s">
        <v>126</v>
      </c>
      <c r="E101" s="84" t="s">
        <v>592</v>
      </c>
      <c r="F101" s="59" t="s">
        <v>640</v>
      </c>
      <c r="G101" s="84" t="s">
        <v>646</v>
      </c>
      <c r="H101" s="59" t="s">
        <v>648</v>
      </c>
      <c r="I101" s="84" t="s">
        <v>677</v>
      </c>
      <c r="J101" s="59" t="s">
        <v>682</v>
      </c>
      <c r="K101" s="59" t="s">
        <v>684</v>
      </c>
      <c r="L101" s="62" t="s">
        <v>709</v>
      </c>
      <c r="M101" s="59" t="s">
        <v>723</v>
      </c>
      <c r="N101" s="59" t="s">
        <v>824</v>
      </c>
      <c r="O101" s="59" t="s">
        <v>866</v>
      </c>
      <c r="P101" s="59" t="s">
        <v>873</v>
      </c>
      <c r="Q101" s="59" t="s">
        <v>592</v>
      </c>
      <c r="R101" s="59"/>
      <c r="S101" s="5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72"/>
    </row>
    <row r="102" spans="1:244" ht="15.75" customHeight="1">
      <c r="A102" s="86" t="s">
        <v>151</v>
      </c>
      <c r="B102" s="60" t="s">
        <v>152</v>
      </c>
      <c r="C102" s="83">
        <f t="shared" si="1"/>
        <v>15</v>
      </c>
      <c r="D102" s="63" t="s">
        <v>595</v>
      </c>
      <c r="E102" s="63" t="s">
        <v>657</v>
      </c>
      <c r="F102" s="59" t="s">
        <v>595</v>
      </c>
      <c r="G102" s="63" t="s">
        <v>695</v>
      </c>
      <c r="H102" s="59" t="s">
        <v>722</v>
      </c>
      <c r="I102" s="84" t="s">
        <v>743</v>
      </c>
      <c r="J102" s="59" t="s">
        <v>788</v>
      </c>
      <c r="K102" s="59" t="s">
        <v>805</v>
      </c>
      <c r="L102" s="59" t="s">
        <v>817</v>
      </c>
      <c r="M102" s="59" t="s">
        <v>595</v>
      </c>
      <c r="N102" s="59" t="s">
        <v>595</v>
      </c>
      <c r="O102" s="59" t="s">
        <v>855</v>
      </c>
      <c r="P102" s="87" t="s">
        <v>866</v>
      </c>
      <c r="Q102" s="59" t="s">
        <v>892</v>
      </c>
      <c r="R102" s="59" t="s">
        <v>924</v>
      </c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73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</row>
    <row r="103" spans="1:112" s="71" customFormat="1" ht="15.75" customHeight="1">
      <c r="A103" s="86" t="s">
        <v>151</v>
      </c>
      <c r="B103" s="60" t="s">
        <v>14</v>
      </c>
      <c r="C103" s="83">
        <f t="shared" si="1"/>
        <v>10</v>
      </c>
      <c r="D103" s="63" t="s">
        <v>640</v>
      </c>
      <c r="E103" s="63" t="s">
        <v>595</v>
      </c>
      <c r="F103" s="59" t="s">
        <v>794</v>
      </c>
      <c r="G103" s="63" t="s">
        <v>798</v>
      </c>
      <c r="H103" s="59" t="s">
        <v>817</v>
      </c>
      <c r="I103" s="64" t="s">
        <v>595</v>
      </c>
      <c r="J103" s="59" t="s">
        <v>595</v>
      </c>
      <c r="K103" s="59" t="s">
        <v>855</v>
      </c>
      <c r="L103" s="59" t="s">
        <v>866</v>
      </c>
      <c r="M103" s="59" t="s">
        <v>646</v>
      </c>
      <c r="N103" s="59"/>
      <c r="O103" s="59"/>
      <c r="P103" s="87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73"/>
    </row>
    <row r="104" spans="1:112" ht="15.75" customHeight="1">
      <c r="A104" s="82" t="s">
        <v>153</v>
      </c>
      <c r="B104" s="65" t="s">
        <v>108</v>
      </c>
      <c r="C104" s="83">
        <f t="shared" si="1"/>
        <v>4</v>
      </c>
      <c r="D104" s="84" t="s">
        <v>640</v>
      </c>
      <c r="E104" s="84" t="s">
        <v>849</v>
      </c>
      <c r="F104" s="59" t="s">
        <v>762</v>
      </c>
      <c r="G104" s="84" t="s">
        <v>933</v>
      </c>
      <c r="H104" s="59"/>
      <c r="I104" s="84"/>
      <c r="J104" s="59"/>
      <c r="K104" s="59"/>
      <c r="L104" s="59"/>
      <c r="M104" s="59"/>
      <c r="N104" s="59"/>
      <c r="O104" s="59"/>
      <c r="P104" s="87"/>
      <c r="Q104" s="59"/>
      <c r="R104" s="59"/>
      <c r="S104" s="5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72"/>
    </row>
    <row r="105" spans="1:244" s="71" customFormat="1" ht="15.75" customHeight="1">
      <c r="A105" s="82" t="s">
        <v>154</v>
      </c>
      <c r="B105" s="65" t="s">
        <v>155</v>
      </c>
      <c r="C105" s="83">
        <f t="shared" si="1"/>
        <v>23</v>
      </c>
      <c r="D105" s="84" t="s">
        <v>597</v>
      </c>
      <c r="E105" s="84" t="s">
        <v>649</v>
      </c>
      <c r="F105" s="59" t="s">
        <v>657</v>
      </c>
      <c r="G105" s="84" t="s">
        <v>695</v>
      </c>
      <c r="H105" s="59" t="s">
        <v>702</v>
      </c>
      <c r="I105" s="59" t="s">
        <v>712</v>
      </c>
      <c r="J105" s="59" t="s">
        <v>722</v>
      </c>
      <c r="K105" s="59" t="s">
        <v>750</v>
      </c>
      <c r="L105" s="59" t="s">
        <v>788</v>
      </c>
      <c r="M105" s="59" t="s">
        <v>795</v>
      </c>
      <c r="N105" s="59" t="s">
        <v>797</v>
      </c>
      <c r="O105" s="59" t="s">
        <v>800</v>
      </c>
      <c r="P105" s="59" t="s">
        <v>807</v>
      </c>
      <c r="Q105" s="62" t="s">
        <v>811</v>
      </c>
      <c r="R105" s="59" t="s">
        <v>832</v>
      </c>
      <c r="S105" s="59" t="s">
        <v>855</v>
      </c>
      <c r="T105" s="62" t="s">
        <v>866</v>
      </c>
      <c r="U105" s="62" t="s">
        <v>873</v>
      </c>
      <c r="V105" s="62" t="s">
        <v>888</v>
      </c>
      <c r="W105" s="62" t="s">
        <v>892</v>
      </c>
      <c r="X105" s="62" t="s">
        <v>646</v>
      </c>
      <c r="Y105" s="62" t="s">
        <v>858</v>
      </c>
      <c r="Z105" s="62" t="s">
        <v>928</v>
      </c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72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</row>
    <row r="106" spans="1:244" s="71" customFormat="1" ht="15.75" customHeight="1">
      <c r="A106" s="82" t="s">
        <v>156</v>
      </c>
      <c r="B106" s="65" t="s">
        <v>32</v>
      </c>
      <c r="C106" s="83">
        <f t="shared" si="1"/>
        <v>21</v>
      </c>
      <c r="D106" s="84" t="s">
        <v>11</v>
      </c>
      <c r="E106" s="84" t="s">
        <v>662</v>
      </c>
      <c r="F106" s="59" t="s">
        <v>663</v>
      </c>
      <c r="G106" s="84" t="s">
        <v>670</v>
      </c>
      <c r="H106" s="59" t="s">
        <v>673</v>
      </c>
      <c r="I106" s="84" t="s">
        <v>680</v>
      </c>
      <c r="J106" s="59" t="s">
        <v>687</v>
      </c>
      <c r="K106" s="59" t="s">
        <v>695</v>
      </c>
      <c r="L106" s="62" t="s">
        <v>709</v>
      </c>
      <c r="M106" s="59" t="s">
        <v>737</v>
      </c>
      <c r="N106" s="59" t="s">
        <v>803</v>
      </c>
      <c r="O106" s="59" t="s">
        <v>832</v>
      </c>
      <c r="P106" s="87" t="s">
        <v>849</v>
      </c>
      <c r="Q106" s="59" t="s">
        <v>869</v>
      </c>
      <c r="R106" s="59" t="s">
        <v>891</v>
      </c>
      <c r="S106" s="59" t="s">
        <v>896</v>
      </c>
      <c r="T106" s="62" t="s">
        <v>906</v>
      </c>
      <c r="U106" s="62" t="s">
        <v>911</v>
      </c>
      <c r="V106" s="62" t="s">
        <v>858</v>
      </c>
      <c r="W106" s="62" t="s">
        <v>913</v>
      </c>
      <c r="X106" s="62" t="s">
        <v>10</v>
      </c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72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</row>
    <row r="107" spans="1:112" s="71" customFormat="1" ht="15.75" customHeight="1">
      <c r="A107" s="86" t="s">
        <v>618</v>
      </c>
      <c r="B107" s="60" t="s">
        <v>91</v>
      </c>
      <c r="C107" s="83">
        <f t="shared" si="1"/>
        <v>1</v>
      </c>
      <c r="D107" s="63" t="s">
        <v>740</v>
      </c>
      <c r="E107" s="63"/>
      <c r="F107" s="59"/>
      <c r="G107" s="63"/>
      <c r="H107" s="59"/>
      <c r="I107" s="64"/>
      <c r="J107" s="59"/>
      <c r="K107" s="59"/>
      <c r="L107" s="59"/>
      <c r="M107" s="59"/>
      <c r="N107" s="59"/>
      <c r="O107" s="59"/>
      <c r="P107" s="87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73"/>
    </row>
    <row r="108" spans="1:112" ht="15.75" customHeight="1">
      <c r="A108" s="82" t="s">
        <v>157</v>
      </c>
      <c r="B108" s="65" t="s">
        <v>158</v>
      </c>
      <c r="C108" s="83">
        <f t="shared" si="1"/>
        <v>20</v>
      </c>
      <c r="D108" s="84" t="s">
        <v>567</v>
      </c>
      <c r="E108" s="84" t="s">
        <v>597</v>
      </c>
      <c r="F108" s="59" t="s">
        <v>631</v>
      </c>
      <c r="G108" s="84" t="s">
        <v>642</v>
      </c>
      <c r="H108" s="59" t="s">
        <v>663</v>
      </c>
      <c r="I108" s="64" t="s">
        <v>670</v>
      </c>
      <c r="J108" s="59" t="s">
        <v>673</v>
      </c>
      <c r="K108" s="59" t="s">
        <v>679</v>
      </c>
      <c r="L108" s="59" t="s">
        <v>695</v>
      </c>
      <c r="M108" s="59" t="s">
        <v>806</v>
      </c>
      <c r="N108" s="62" t="s">
        <v>816</v>
      </c>
      <c r="O108" s="59" t="s">
        <v>845</v>
      </c>
      <c r="P108" s="85" t="s">
        <v>866</v>
      </c>
      <c r="Q108" s="59" t="s">
        <v>892</v>
      </c>
      <c r="R108" s="59" t="s">
        <v>893</v>
      </c>
      <c r="S108" s="59" t="s">
        <v>873</v>
      </c>
      <c r="T108" s="62" t="s">
        <v>906</v>
      </c>
      <c r="U108" s="62" t="s">
        <v>911</v>
      </c>
      <c r="V108" s="62" t="s">
        <v>858</v>
      </c>
      <c r="W108" s="62" t="s">
        <v>924</v>
      </c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72"/>
    </row>
    <row r="109" spans="1:112" ht="15.75" customHeight="1">
      <c r="A109" s="82" t="s">
        <v>159</v>
      </c>
      <c r="B109" s="65" t="s">
        <v>89</v>
      </c>
      <c r="C109" s="83">
        <f t="shared" si="1"/>
        <v>52</v>
      </c>
      <c r="D109" s="84" t="s">
        <v>11</v>
      </c>
      <c r="E109" s="84" t="s">
        <v>37</v>
      </c>
      <c r="F109" s="59" t="s">
        <v>45</v>
      </c>
      <c r="G109" s="84" t="s">
        <v>566</v>
      </c>
      <c r="H109" s="59" t="s">
        <v>592</v>
      </c>
      <c r="I109" s="84" t="s">
        <v>597</v>
      </c>
      <c r="J109" s="59" t="s">
        <v>631</v>
      </c>
      <c r="K109" s="59" t="s">
        <v>637</v>
      </c>
      <c r="L109" s="59" t="s">
        <v>640</v>
      </c>
      <c r="M109" s="59" t="s">
        <v>642</v>
      </c>
      <c r="N109" s="59" t="s">
        <v>646</v>
      </c>
      <c r="O109" s="59" t="s">
        <v>649</v>
      </c>
      <c r="P109" s="85" t="s">
        <v>652</v>
      </c>
      <c r="Q109" s="59" t="s">
        <v>657</v>
      </c>
      <c r="R109" s="59" t="s">
        <v>668</v>
      </c>
      <c r="S109" s="59" t="s">
        <v>673</v>
      </c>
      <c r="T109" s="62" t="s">
        <v>646</v>
      </c>
      <c r="U109" s="62" t="s">
        <v>685</v>
      </c>
      <c r="V109" s="62" t="s">
        <v>687</v>
      </c>
      <c r="W109" s="62" t="s">
        <v>691</v>
      </c>
      <c r="X109" s="62" t="s">
        <v>695</v>
      </c>
      <c r="Y109" s="62" t="s">
        <v>702</v>
      </c>
      <c r="Z109" s="59" t="s">
        <v>712</v>
      </c>
      <c r="AA109" s="59" t="s">
        <v>713</v>
      </c>
      <c r="AB109" s="62" t="s">
        <v>714</v>
      </c>
      <c r="AC109" s="62" t="s">
        <v>722</v>
      </c>
      <c r="AD109" s="62" t="s">
        <v>723</v>
      </c>
      <c r="AE109" s="62" t="s">
        <v>734</v>
      </c>
      <c r="AF109" s="62" t="s">
        <v>737</v>
      </c>
      <c r="AG109" s="62" t="s">
        <v>741</v>
      </c>
      <c r="AH109" s="62" t="s">
        <v>743</v>
      </c>
      <c r="AI109" s="62" t="s">
        <v>782</v>
      </c>
      <c r="AJ109" s="62" t="s">
        <v>788</v>
      </c>
      <c r="AK109" s="62" t="s">
        <v>803</v>
      </c>
      <c r="AL109" s="62" t="s">
        <v>809</v>
      </c>
      <c r="AM109" s="62" t="s">
        <v>823</v>
      </c>
      <c r="AN109" s="62" t="s">
        <v>829</v>
      </c>
      <c r="AO109" s="62" t="s">
        <v>831</v>
      </c>
      <c r="AP109" s="62" t="s">
        <v>832</v>
      </c>
      <c r="AQ109" s="62" t="s">
        <v>845</v>
      </c>
      <c r="AR109" s="62" t="s">
        <v>855</v>
      </c>
      <c r="AS109" s="62" t="s">
        <v>866</v>
      </c>
      <c r="AT109" s="62" t="s">
        <v>873</v>
      </c>
      <c r="AU109" s="62" t="s">
        <v>888</v>
      </c>
      <c r="AV109" s="62" t="s">
        <v>892</v>
      </c>
      <c r="AW109" s="62" t="s">
        <v>897</v>
      </c>
      <c r="AX109" s="62" t="s">
        <v>906</v>
      </c>
      <c r="AY109" s="62" t="s">
        <v>646</v>
      </c>
      <c r="AZ109" s="62" t="s">
        <v>858</v>
      </c>
      <c r="BA109" s="62" t="s">
        <v>917</v>
      </c>
      <c r="BB109" s="62" t="s">
        <v>592</v>
      </c>
      <c r="BC109" s="62" t="s">
        <v>924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72"/>
    </row>
    <row r="110" spans="1:112" ht="15.75" customHeight="1">
      <c r="A110" s="82" t="s">
        <v>160</v>
      </c>
      <c r="B110" s="65" t="s">
        <v>91</v>
      </c>
      <c r="C110" s="83">
        <f t="shared" si="1"/>
        <v>11</v>
      </c>
      <c r="D110" s="84" t="s">
        <v>37</v>
      </c>
      <c r="E110" s="84" t="s">
        <v>595</v>
      </c>
      <c r="F110" s="59" t="s">
        <v>637</v>
      </c>
      <c r="G110" s="84" t="s">
        <v>595</v>
      </c>
      <c r="H110" s="59" t="s">
        <v>649</v>
      </c>
      <c r="I110" s="84" t="s">
        <v>657</v>
      </c>
      <c r="J110" s="59" t="s">
        <v>595</v>
      </c>
      <c r="K110" s="59" t="s">
        <v>696</v>
      </c>
      <c r="L110" s="59" t="s">
        <v>702</v>
      </c>
      <c r="M110" s="59" t="s">
        <v>722</v>
      </c>
      <c r="N110" s="62" t="s">
        <v>723</v>
      </c>
      <c r="O110" s="59"/>
      <c r="P110" s="85"/>
      <c r="Q110" s="59"/>
      <c r="R110" s="59"/>
      <c r="S110" s="59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72"/>
    </row>
    <row r="111" spans="1:112" ht="15.75" customHeight="1">
      <c r="A111" s="82" t="s">
        <v>161</v>
      </c>
      <c r="B111" s="65" t="s">
        <v>162</v>
      </c>
      <c r="C111" s="83">
        <f t="shared" si="1"/>
        <v>12</v>
      </c>
      <c r="D111" s="84" t="s">
        <v>126</v>
      </c>
      <c r="E111" s="84" t="s">
        <v>580</v>
      </c>
      <c r="F111" s="59" t="s">
        <v>597</v>
      </c>
      <c r="G111" s="84" t="s">
        <v>637</v>
      </c>
      <c r="H111" s="59" t="s">
        <v>640</v>
      </c>
      <c r="I111" s="84" t="s">
        <v>654</v>
      </c>
      <c r="J111" s="59" t="s">
        <v>663</v>
      </c>
      <c r="K111" s="59" t="s">
        <v>673</v>
      </c>
      <c r="L111" s="59" t="s">
        <v>897</v>
      </c>
      <c r="M111" s="59" t="s">
        <v>646</v>
      </c>
      <c r="N111" s="59" t="s">
        <v>858</v>
      </c>
      <c r="O111" s="59" t="s">
        <v>592</v>
      </c>
      <c r="P111" s="85"/>
      <c r="Q111" s="59"/>
      <c r="R111" s="59"/>
      <c r="S111" s="59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72"/>
    </row>
    <row r="112" spans="1:112" ht="15.75" customHeight="1">
      <c r="A112" s="82" t="s">
        <v>163</v>
      </c>
      <c r="B112" s="65" t="s">
        <v>164</v>
      </c>
      <c r="C112" s="83">
        <f t="shared" si="1"/>
        <v>47</v>
      </c>
      <c r="D112" s="84" t="s">
        <v>10</v>
      </c>
      <c r="E112" s="84" t="s">
        <v>11</v>
      </c>
      <c r="F112" s="59" t="s">
        <v>565</v>
      </c>
      <c r="G112" s="84" t="s">
        <v>568</v>
      </c>
      <c r="H112" s="59" t="s">
        <v>586</v>
      </c>
      <c r="I112" s="84" t="s">
        <v>590</v>
      </c>
      <c r="J112" s="59" t="s">
        <v>596</v>
      </c>
      <c r="K112" s="59" t="s">
        <v>597</v>
      </c>
      <c r="L112" s="59" t="s">
        <v>632</v>
      </c>
      <c r="M112" s="59" t="s">
        <v>637</v>
      </c>
      <c r="N112" s="59" t="s">
        <v>640</v>
      </c>
      <c r="O112" s="59" t="s">
        <v>642</v>
      </c>
      <c r="P112" s="85" t="s">
        <v>649</v>
      </c>
      <c r="Q112" s="59" t="s">
        <v>654</v>
      </c>
      <c r="R112" s="59" t="s">
        <v>657</v>
      </c>
      <c r="S112" s="59" t="s">
        <v>671</v>
      </c>
      <c r="T112" s="62" t="s">
        <v>682</v>
      </c>
      <c r="U112" s="62" t="s">
        <v>692</v>
      </c>
      <c r="V112" s="62" t="s">
        <v>696</v>
      </c>
      <c r="W112" s="62" t="s">
        <v>698</v>
      </c>
      <c r="X112" s="62" t="s">
        <v>711</v>
      </c>
      <c r="Y112" s="62" t="s">
        <v>714</v>
      </c>
      <c r="Z112" s="62" t="s">
        <v>723</v>
      </c>
      <c r="AA112" s="62" t="s">
        <v>726</v>
      </c>
      <c r="AB112" s="62" t="s">
        <v>735</v>
      </c>
      <c r="AC112" s="62" t="s">
        <v>737</v>
      </c>
      <c r="AD112" s="62" t="s">
        <v>739</v>
      </c>
      <c r="AE112" s="62" t="s">
        <v>743</v>
      </c>
      <c r="AF112" s="62" t="s">
        <v>747</v>
      </c>
      <c r="AG112" s="62" t="s">
        <v>788</v>
      </c>
      <c r="AH112" s="62" t="s">
        <v>794</v>
      </c>
      <c r="AI112" s="62" t="s">
        <v>806</v>
      </c>
      <c r="AJ112" s="62" t="s">
        <v>813</v>
      </c>
      <c r="AK112" s="62" t="s">
        <v>814</v>
      </c>
      <c r="AL112" s="62" t="s">
        <v>822</v>
      </c>
      <c r="AM112" s="62" t="s">
        <v>826</v>
      </c>
      <c r="AN112" s="62" t="s">
        <v>827</v>
      </c>
      <c r="AO112" s="62" t="s">
        <v>830</v>
      </c>
      <c r="AP112" s="62" t="s">
        <v>849</v>
      </c>
      <c r="AQ112" s="62" t="s">
        <v>853</v>
      </c>
      <c r="AR112" s="62" t="s">
        <v>582</v>
      </c>
      <c r="AS112" s="62" t="s">
        <v>864</v>
      </c>
      <c r="AT112" s="62" t="s">
        <v>905</v>
      </c>
      <c r="AU112" s="62" t="s">
        <v>912</v>
      </c>
      <c r="AV112" s="62" t="s">
        <v>592</v>
      </c>
      <c r="AW112" s="62" t="s">
        <v>924</v>
      </c>
      <c r="AX112" s="62" t="s">
        <v>933</v>
      </c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72"/>
    </row>
    <row r="113" spans="1:112" ht="15.75" customHeight="1">
      <c r="A113" s="82" t="s">
        <v>165</v>
      </c>
      <c r="B113" s="65" t="s">
        <v>12</v>
      </c>
      <c r="C113" s="83">
        <f t="shared" si="1"/>
        <v>60</v>
      </c>
      <c r="D113" s="84" t="s">
        <v>11</v>
      </c>
      <c r="E113" s="84" t="s">
        <v>45</v>
      </c>
      <c r="F113" s="59" t="s">
        <v>565</v>
      </c>
      <c r="G113" s="84" t="s">
        <v>568</v>
      </c>
      <c r="H113" s="59" t="s">
        <v>574</v>
      </c>
      <c r="I113" s="84" t="s">
        <v>586</v>
      </c>
      <c r="J113" s="59" t="s">
        <v>597</v>
      </c>
      <c r="K113" s="59" t="s">
        <v>632</v>
      </c>
      <c r="L113" s="59" t="s">
        <v>637</v>
      </c>
      <c r="M113" s="59" t="s">
        <v>640</v>
      </c>
      <c r="N113" s="59" t="s">
        <v>642</v>
      </c>
      <c r="O113" s="59" t="s">
        <v>646</v>
      </c>
      <c r="P113" s="85" t="s">
        <v>652</v>
      </c>
      <c r="Q113" s="59" t="s">
        <v>654</v>
      </c>
      <c r="R113" s="59" t="s">
        <v>657</v>
      </c>
      <c r="S113" s="59" t="s">
        <v>568</v>
      </c>
      <c r="T113" s="62" t="s">
        <v>671</v>
      </c>
      <c r="U113" s="62" t="s">
        <v>680</v>
      </c>
      <c r="V113" s="62" t="s">
        <v>646</v>
      </c>
      <c r="W113" s="62" t="s">
        <v>682</v>
      </c>
      <c r="X113" s="62" t="s">
        <v>685</v>
      </c>
      <c r="Y113" s="62" t="s">
        <v>695</v>
      </c>
      <c r="Z113" s="62" t="s">
        <v>698</v>
      </c>
      <c r="AA113" s="62" t="s">
        <v>699</v>
      </c>
      <c r="AB113" s="62" t="s">
        <v>709</v>
      </c>
      <c r="AC113" s="59" t="s">
        <v>713</v>
      </c>
      <c r="AD113" s="62" t="s">
        <v>714</v>
      </c>
      <c r="AE113" s="84" t="s">
        <v>725</v>
      </c>
      <c r="AF113" s="62" t="s">
        <v>731</v>
      </c>
      <c r="AG113" s="62" t="s">
        <v>732</v>
      </c>
      <c r="AH113" s="62" t="s">
        <v>735</v>
      </c>
      <c r="AI113" s="62" t="s">
        <v>737</v>
      </c>
      <c r="AJ113" s="62" t="s">
        <v>741</v>
      </c>
      <c r="AK113" s="62" t="s">
        <v>748</v>
      </c>
      <c r="AL113" s="62" t="s">
        <v>788</v>
      </c>
      <c r="AM113" s="62" t="s">
        <v>803</v>
      </c>
      <c r="AN113" s="62" t="s">
        <v>806</v>
      </c>
      <c r="AO113" s="62" t="s">
        <v>813</v>
      </c>
      <c r="AP113" s="62" t="s">
        <v>788</v>
      </c>
      <c r="AQ113" s="62" t="s">
        <v>818</v>
      </c>
      <c r="AR113" s="62" t="s">
        <v>822</v>
      </c>
      <c r="AS113" s="62" t="s">
        <v>824</v>
      </c>
      <c r="AT113" s="62" t="s">
        <v>827</v>
      </c>
      <c r="AU113" s="62" t="s">
        <v>829</v>
      </c>
      <c r="AV113" s="62" t="s">
        <v>831</v>
      </c>
      <c r="AW113" s="62" t="s">
        <v>849</v>
      </c>
      <c r="AX113" s="62" t="s">
        <v>853</v>
      </c>
      <c r="AY113" s="62" t="s">
        <v>582</v>
      </c>
      <c r="AZ113" s="62" t="s">
        <v>864</v>
      </c>
      <c r="BA113" s="62" t="s">
        <v>870</v>
      </c>
      <c r="BB113" s="62" t="s">
        <v>885</v>
      </c>
      <c r="BC113" s="62" t="s">
        <v>892</v>
      </c>
      <c r="BD113" s="62" t="s">
        <v>898</v>
      </c>
      <c r="BE113" s="62" t="s">
        <v>906</v>
      </c>
      <c r="BF113" s="62" t="s">
        <v>646</v>
      </c>
      <c r="BG113" s="62" t="s">
        <v>911</v>
      </c>
      <c r="BH113" s="62" t="s">
        <v>858</v>
      </c>
      <c r="BI113" s="62" t="s">
        <v>592</v>
      </c>
      <c r="BJ113" s="62" t="s">
        <v>929</v>
      </c>
      <c r="BK113" s="62" t="s">
        <v>933</v>
      </c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72"/>
    </row>
    <row r="114" spans="1:244" ht="15.75" customHeight="1">
      <c r="A114" s="86" t="s">
        <v>166</v>
      </c>
      <c r="B114" s="60" t="s">
        <v>152</v>
      </c>
      <c r="C114" s="83">
        <f t="shared" si="1"/>
        <v>36</v>
      </c>
      <c r="D114" s="63" t="s">
        <v>37</v>
      </c>
      <c r="E114" s="63" t="s">
        <v>569</v>
      </c>
      <c r="F114" s="59" t="s">
        <v>592</v>
      </c>
      <c r="G114" s="63" t="s">
        <v>595</v>
      </c>
      <c r="H114" s="59" t="s">
        <v>638</v>
      </c>
      <c r="I114" s="64" t="s">
        <v>646</v>
      </c>
      <c r="J114" s="59" t="s">
        <v>649</v>
      </c>
      <c r="K114" s="59" t="s">
        <v>595</v>
      </c>
      <c r="L114" s="59" t="s">
        <v>657</v>
      </c>
      <c r="M114" s="59" t="s">
        <v>673</v>
      </c>
      <c r="N114" s="59" t="s">
        <v>595</v>
      </c>
      <c r="O114" s="59" t="s">
        <v>665</v>
      </c>
      <c r="P114" s="85" t="s">
        <v>691</v>
      </c>
      <c r="Q114" s="59" t="s">
        <v>695</v>
      </c>
      <c r="R114" s="59" t="s">
        <v>697</v>
      </c>
      <c r="S114" s="59" t="s">
        <v>702</v>
      </c>
      <c r="T114" s="59" t="s">
        <v>712</v>
      </c>
      <c r="U114" s="59" t="s">
        <v>721</v>
      </c>
      <c r="V114" s="62" t="s">
        <v>723</v>
      </c>
      <c r="W114" s="59" t="s">
        <v>735</v>
      </c>
      <c r="X114" s="59" t="s">
        <v>743</v>
      </c>
      <c r="Y114" s="59" t="s">
        <v>784</v>
      </c>
      <c r="Z114" s="59" t="s">
        <v>788</v>
      </c>
      <c r="AA114" s="59" t="s">
        <v>799</v>
      </c>
      <c r="AB114" s="59" t="s">
        <v>791</v>
      </c>
      <c r="AC114" s="59" t="s">
        <v>803</v>
      </c>
      <c r="AD114" s="59" t="s">
        <v>807</v>
      </c>
      <c r="AE114" s="59" t="s">
        <v>817</v>
      </c>
      <c r="AF114" s="59" t="s">
        <v>595</v>
      </c>
      <c r="AG114" s="59" t="s">
        <v>595</v>
      </c>
      <c r="AH114" s="59" t="s">
        <v>855</v>
      </c>
      <c r="AI114" s="59" t="s">
        <v>873</v>
      </c>
      <c r="AJ114" s="59" t="s">
        <v>888</v>
      </c>
      <c r="AK114" s="59" t="s">
        <v>646</v>
      </c>
      <c r="AL114" s="59" t="s">
        <v>858</v>
      </c>
      <c r="AM114" s="59" t="s">
        <v>592</v>
      </c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73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</row>
    <row r="115" spans="1:112" ht="15.75" customHeight="1">
      <c r="A115" s="82" t="s">
        <v>167</v>
      </c>
      <c r="B115" s="65" t="s">
        <v>132</v>
      </c>
      <c r="C115" s="83">
        <f t="shared" si="1"/>
        <v>39</v>
      </c>
      <c r="D115" s="84" t="s">
        <v>11</v>
      </c>
      <c r="E115" s="84" t="s">
        <v>592</v>
      </c>
      <c r="F115" s="59" t="s">
        <v>631</v>
      </c>
      <c r="G115" s="84" t="s">
        <v>637</v>
      </c>
      <c r="H115" s="59" t="s">
        <v>642</v>
      </c>
      <c r="I115" s="64" t="s">
        <v>646</v>
      </c>
      <c r="J115" s="59" t="s">
        <v>651</v>
      </c>
      <c r="K115" s="59" t="s">
        <v>652</v>
      </c>
      <c r="L115" s="59" t="s">
        <v>656</v>
      </c>
      <c r="M115" s="59" t="s">
        <v>670</v>
      </c>
      <c r="N115" s="59" t="s">
        <v>673</v>
      </c>
      <c r="O115" s="59" t="s">
        <v>680</v>
      </c>
      <c r="P115" s="85" t="s">
        <v>646</v>
      </c>
      <c r="Q115" s="59" t="s">
        <v>682</v>
      </c>
      <c r="R115" s="59" t="s">
        <v>684</v>
      </c>
      <c r="S115" s="59" t="s">
        <v>695</v>
      </c>
      <c r="T115" s="62" t="s">
        <v>701</v>
      </c>
      <c r="U115" s="62" t="s">
        <v>709</v>
      </c>
      <c r="V115" s="59" t="s">
        <v>713</v>
      </c>
      <c r="W115" s="62" t="s">
        <v>728</v>
      </c>
      <c r="X115" s="62" t="s">
        <v>739</v>
      </c>
      <c r="Y115" s="62" t="s">
        <v>741</v>
      </c>
      <c r="Z115" s="62" t="s">
        <v>782</v>
      </c>
      <c r="AA115" s="62" t="s">
        <v>786</v>
      </c>
      <c r="AB115" s="62" t="s">
        <v>809</v>
      </c>
      <c r="AC115" s="62" t="s">
        <v>823</v>
      </c>
      <c r="AD115" s="62" t="s">
        <v>826</v>
      </c>
      <c r="AE115" s="62" t="s">
        <v>829</v>
      </c>
      <c r="AF115" s="62" t="s">
        <v>845</v>
      </c>
      <c r="AG115" s="62" t="s">
        <v>846</v>
      </c>
      <c r="AH115" s="62" t="s">
        <v>712</v>
      </c>
      <c r="AI115" s="62" t="s">
        <v>892</v>
      </c>
      <c r="AJ115" s="62" t="s">
        <v>893</v>
      </c>
      <c r="AK115" s="62" t="s">
        <v>906</v>
      </c>
      <c r="AL115" s="62" t="s">
        <v>913</v>
      </c>
      <c r="AM115" s="62" t="s">
        <v>916</v>
      </c>
      <c r="AN115" s="62" t="s">
        <v>592</v>
      </c>
      <c r="AO115" s="62" t="s">
        <v>929</v>
      </c>
      <c r="AP115" s="62" t="s">
        <v>933</v>
      </c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72"/>
    </row>
    <row r="116" spans="1:112" s="71" customFormat="1" ht="15.75" customHeight="1">
      <c r="A116" s="86" t="s">
        <v>602</v>
      </c>
      <c r="B116" s="60" t="s">
        <v>603</v>
      </c>
      <c r="C116" s="83">
        <f t="shared" si="1"/>
        <v>13</v>
      </c>
      <c r="D116" s="63" t="s">
        <v>597</v>
      </c>
      <c r="E116" s="63" t="s">
        <v>654</v>
      </c>
      <c r="F116" s="59" t="s">
        <v>696</v>
      </c>
      <c r="G116" s="62" t="s">
        <v>711</v>
      </c>
      <c r="H116" s="59" t="s">
        <v>721</v>
      </c>
      <c r="I116" s="62" t="s">
        <v>726</v>
      </c>
      <c r="J116" s="59" t="s">
        <v>747</v>
      </c>
      <c r="K116" s="59" t="s">
        <v>827</v>
      </c>
      <c r="L116" s="59" t="s">
        <v>584</v>
      </c>
      <c r="M116" s="59" t="s">
        <v>870</v>
      </c>
      <c r="N116" s="59" t="s">
        <v>905</v>
      </c>
      <c r="O116" s="59" t="s">
        <v>917</v>
      </c>
      <c r="P116" s="85" t="s">
        <v>592</v>
      </c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73"/>
    </row>
    <row r="117" spans="1:112" s="71" customFormat="1" ht="15.75" customHeight="1">
      <c r="A117" s="86" t="s">
        <v>602</v>
      </c>
      <c r="B117" s="60" t="s">
        <v>619</v>
      </c>
      <c r="C117" s="83">
        <f t="shared" si="1"/>
        <v>5</v>
      </c>
      <c r="D117" s="63" t="s">
        <v>651</v>
      </c>
      <c r="E117" s="63" t="s">
        <v>663</v>
      </c>
      <c r="F117" s="59" t="s">
        <v>680</v>
      </c>
      <c r="G117" s="63" t="s">
        <v>739</v>
      </c>
      <c r="H117" s="59" t="s">
        <v>866</v>
      </c>
      <c r="I117" s="64"/>
      <c r="J117" s="59"/>
      <c r="K117" s="59"/>
      <c r="L117" s="59"/>
      <c r="M117" s="59"/>
      <c r="N117" s="59"/>
      <c r="O117" s="59"/>
      <c r="P117" s="87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73"/>
    </row>
    <row r="118" spans="1:112" ht="15.75" customHeight="1">
      <c r="A118" s="82" t="s">
        <v>168</v>
      </c>
      <c r="B118" s="65" t="s">
        <v>169</v>
      </c>
      <c r="C118" s="83">
        <f t="shared" si="1"/>
        <v>5</v>
      </c>
      <c r="D118" s="84" t="s">
        <v>680</v>
      </c>
      <c r="E118" s="84" t="s">
        <v>709</v>
      </c>
      <c r="F118" s="59" t="s">
        <v>739</v>
      </c>
      <c r="G118" s="84" t="s">
        <v>866</v>
      </c>
      <c r="H118" s="59" t="s">
        <v>873</v>
      </c>
      <c r="I118" s="84"/>
      <c r="J118" s="59"/>
      <c r="K118" s="59"/>
      <c r="L118" s="59"/>
      <c r="M118" s="59"/>
      <c r="N118" s="59"/>
      <c r="O118" s="59"/>
      <c r="P118" s="87"/>
      <c r="Q118" s="59"/>
      <c r="R118" s="59"/>
      <c r="S118" s="59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72"/>
    </row>
    <row r="119" spans="1:112" s="71" customFormat="1" ht="15.75" customHeight="1">
      <c r="A119" s="86" t="s">
        <v>620</v>
      </c>
      <c r="B119" s="60" t="s">
        <v>222</v>
      </c>
      <c r="C119" s="83">
        <f t="shared" si="1"/>
        <v>0</v>
      </c>
      <c r="D119" s="63"/>
      <c r="E119" s="63"/>
      <c r="F119" s="59"/>
      <c r="G119" s="63"/>
      <c r="H119" s="59"/>
      <c r="I119" s="64"/>
      <c r="J119" s="59"/>
      <c r="K119" s="59"/>
      <c r="L119" s="59"/>
      <c r="M119" s="59"/>
      <c r="N119" s="59"/>
      <c r="O119" s="59"/>
      <c r="P119" s="87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73"/>
    </row>
    <row r="120" spans="1:244" s="71" customFormat="1" ht="15.75" customHeight="1">
      <c r="A120" s="82" t="s">
        <v>170</v>
      </c>
      <c r="B120" s="65" t="s">
        <v>171</v>
      </c>
      <c r="C120" s="83">
        <f t="shared" si="1"/>
        <v>7</v>
      </c>
      <c r="D120" s="84" t="s">
        <v>663</v>
      </c>
      <c r="E120" s="84" t="s">
        <v>693</v>
      </c>
      <c r="F120" s="59" t="s">
        <v>695</v>
      </c>
      <c r="G120" s="62" t="s">
        <v>816</v>
      </c>
      <c r="H120" s="59" t="s">
        <v>845</v>
      </c>
      <c r="I120" s="84" t="s">
        <v>891</v>
      </c>
      <c r="J120" s="59" t="s">
        <v>928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72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</row>
    <row r="121" spans="1:112" ht="15.75" customHeight="1">
      <c r="A121" s="82" t="s">
        <v>172</v>
      </c>
      <c r="B121" s="65" t="s">
        <v>4</v>
      </c>
      <c r="C121" s="83">
        <f t="shared" si="1"/>
        <v>41</v>
      </c>
      <c r="D121" s="84" t="s">
        <v>10</v>
      </c>
      <c r="E121" s="84" t="s">
        <v>11</v>
      </c>
      <c r="F121" s="59" t="s">
        <v>37</v>
      </c>
      <c r="G121" s="84" t="s">
        <v>566</v>
      </c>
      <c r="H121" s="59" t="s">
        <v>574</v>
      </c>
      <c r="I121" s="64" t="s">
        <v>586</v>
      </c>
      <c r="J121" s="59" t="s">
        <v>597</v>
      </c>
      <c r="K121" s="59" t="s">
        <v>632</v>
      </c>
      <c r="L121" s="59" t="s">
        <v>637</v>
      </c>
      <c r="M121" s="59" t="s">
        <v>642</v>
      </c>
      <c r="N121" s="59" t="s">
        <v>654</v>
      </c>
      <c r="O121" s="59" t="s">
        <v>663</v>
      </c>
      <c r="P121" s="59" t="s">
        <v>671</v>
      </c>
      <c r="Q121" s="59" t="s">
        <v>673</v>
      </c>
      <c r="R121" s="62" t="s">
        <v>711</v>
      </c>
      <c r="S121" s="59" t="s">
        <v>689</v>
      </c>
      <c r="T121" s="62" t="s">
        <v>696</v>
      </c>
      <c r="U121" s="62" t="s">
        <v>698</v>
      </c>
      <c r="V121" s="84" t="s">
        <v>709</v>
      </c>
      <c r="W121" s="62" t="s">
        <v>723</v>
      </c>
      <c r="X121" s="62" t="s">
        <v>726</v>
      </c>
      <c r="Y121" s="62" t="s">
        <v>739</v>
      </c>
      <c r="Z121" s="62" t="s">
        <v>747</v>
      </c>
      <c r="AA121" s="62" t="s">
        <v>788</v>
      </c>
      <c r="AB121" s="62" t="s">
        <v>792</v>
      </c>
      <c r="AC121" s="62" t="s">
        <v>806</v>
      </c>
      <c r="AD121" s="62" t="s">
        <v>813</v>
      </c>
      <c r="AE121" s="62" t="s">
        <v>827</v>
      </c>
      <c r="AF121" s="62" t="s">
        <v>832</v>
      </c>
      <c r="AG121" s="62" t="s">
        <v>849</v>
      </c>
      <c r="AH121" s="62" t="s">
        <v>853</v>
      </c>
      <c r="AI121" s="62" t="s">
        <v>582</v>
      </c>
      <c r="AJ121" s="62" t="s">
        <v>866</v>
      </c>
      <c r="AK121" s="62" t="s">
        <v>870</v>
      </c>
      <c r="AL121" s="62" t="s">
        <v>892</v>
      </c>
      <c r="AM121" s="62" t="s">
        <v>895</v>
      </c>
      <c r="AN121" s="62" t="s">
        <v>905</v>
      </c>
      <c r="AO121" s="62" t="s">
        <v>858</v>
      </c>
      <c r="AP121" s="62" t="s">
        <v>921</v>
      </c>
      <c r="AQ121" s="62" t="s">
        <v>592</v>
      </c>
      <c r="AR121" s="62" t="s">
        <v>929</v>
      </c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72"/>
    </row>
    <row r="122" spans="1:112" ht="15.75" customHeight="1">
      <c r="A122" s="82" t="s">
        <v>173</v>
      </c>
      <c r="B122" s="65" t="s">
        <v>174</v>
      </c>
      <c r="C122" s="83">
        <f t="shared" si="1"/>
        <v>35</v>
      </c>
      <c r="D122" s="84" t="s">
        <v>126</v>
      </c>
      <c r="E122" s="84" t="s">
        <v>575</v>
      </c>
      <c r="F122" s="59" t="s">
        <v>586</v>
      </c>
      <c r="G122" s="84" t="s">
        <v>590</v>
      </c>
      <c r="H122" s="59" t="s">
        <v>597</v>
      </c>
      <c r="I122" s="84" t="s">
        <v>632</v>
      </c>
      <c r="J122" s="59" t="s">
        <v>637</v>
      </c>
      <c r="K122" s="59" t="s">
        <v>649</v>
      </c>
      <c r="L122" s="59" t="s">
        <v>654</v>
      </c>
      <c r="M122" s="59" t="s">
        <v>657</v>
      </c>
      <c r="N122" s="59" t="s">
        <v>669</v>
      </c>
      <c r="O122" s="59" t="s">
        <v>673</v>
      </c>
      <c r="P122" s="59" t="s">
        <v>685</v>
      </c>
      <c r="Q122" s="59" t="s">
        <v>691</v>
      </c>
      <c r="R122" s="59" t="s">
        <v>696</v>
      </c>
      <c r="S122" s="59" t="s">
        <v>698</v>
      </c>
      <c r="T122" s="62" t="s">
        <v>711</v>
      </c>
      <c r="U122" s="62" t="s">
        <v>714</v>
      </c>
      <c r="V122" s="62" t="s">
        <v>723</v>
      </c>
      <c r="W122" s="62" t="s">
        <v>726</v>
      </c>
      <c r="X122" s="62" t="s">
        <v>734</v>
      </c>
      <c r="Y122" s="62" t="s">
        <v>742</v>
      </c>
      <c r="Z122" s="62" t="s">
        <v>788</v>
      </c>
      <c r="AA122" s="62" t="s">
        <v>813</v>
      </c>
      <c r="AB122" s="62" t="s">
        <v>822</v>
      </c>
      <c r="AC122" s="62" t="s">
        <v>849</v>
      </c>
      <c r="AD122" s="62" t="s">
        <v>853</v>
      </c>
      <c r="AE122" s="62" t="s">
        <v>870</v>
      </c>
      <c r="AF122" s="62" t="s">
        <v>874</v>
      </c>
      <c r="AG122" s="62" t="s">
        <v>892</v>
      </c>
      <c r="AH122" s="62" t="s">
        <v>897</v>
      </c>
      <c r="AI122" s="62" t="s">
        <v>905</v>
      </c>
      <c r="AJ122" s="62" t="s">
        <v>646</v>
      </c>
      <c r="AK122" s="62" t="s">
        <v>858</v>
      </c>
      <c r="AL122" s="62" t="s">
        <v>592</v>
      </c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72"/>
    </row>
    <row r="123" spans="1:112" ht="15.75" customHeight="1">
      <c r="A123" s="82" t="s">
        <v>175</v>
      </c>
      <c r="B123" s="65" t="s">
        <v>12</v>
      </c>
      <c r="C123" s="83">
        <f t="shared" si="1"/>
        <v>15</v>
      </c>
      <c r="D123" s="84" t="s">
        <v>597</v>
      </c>
      <c r="E123" s="84" t="s">
        <v>631</v>
      </c>
      <c r="F123" s="59" t="s">
        <v>646</v>
      </c>
      <c r="G123" s="84" t="s">
        <v>651</v>
      </c>
      <c r="H123" s="59" t="s">
        <v>652</v>
      </c>
      <c r="I123" s="84" t="s">
        <v>656</v>
      </c>
      <c r="J123" s="59" t="s">
        <v>670</v>
      </c>
      <c r="K123" s="59" t="s">
        <v>646</v>
      </c>
      <c r="L123" s="59" t="s">
        <v>684</v>
      </c>
      <c r="M123" s="84" t="s">
        <v>709</v>
      </c>
      <c r="N123" s="59" t="s">
        <v>702</v>
      </c>
      <c r="O123" s="59" t="s">
        <v>739</v>
      </c>
      <c r="P123" s="87" t="s">
        <v>845</v>
      </c>
      <c r="Q123" s="59" t="s">
        <v>866</v>
      </c>
      <c r="R123" s="59" t="s">
        <v>873</v>
      </c>
      <c r="S123" s="59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72"/>
    </row>
    <row r="124" spans="1:112" ht="15.75" customHeight="1">
      <c r="A124" s="82" t="s">
        <v>176</v>
      </c>
      <c r="B124" s="65" t="s">
        <v>44</v>
      </c>
      <c r="C124" s="83">
        <f t="shared" si="1"/>
        <v>33</v>
      </c>
      <c r="D124" s="84" t="s">
        <v>37</v>
      </c>
      <c r="E124" s="84" t="s">
        <v>569</v>
      </c>
      <c r="F124" s="59" t="s">
        <v>597</v>
      </c>
      <c r="G124" s="84" t="s">
        <v>637</v>
      </c>
      <c r="H124" s="59" t="s">
        <v>595</v>
      </c>
      <c r="I124" s="84" t="s">
        <v>595</v>
      </c>
      <c r="J124" s="59" t="s">
        <v>657</v>
      </c>
      <c r="K124" s="59" t="s">
        <v>673</v>
      </c>
      <c r="L124" s="59" t="s">
        <v>665</v>
      </c>
      <c r="M124" s="59" t="s">
        <v>691</v>
      </c>
      <c r="N124" s="59" t="s">
        <v>695</v>
      </c>
      <c r="O124" s="59" t="s">
        <v>702</v>
      </c>
      <c r="P124" s="62" t="s">
        <v>595</v>
      </c>
      <c r="Q124" s="62" t="s">
        <v>697</v>
      </c>
      <c r="R124" s="59" t="s">
        <v>722</v>
      </c>
      <c r="S124" s="59" t="s">
        <v>697</v>
      </c>
      <c r="T124" s="62" t="s">
        <v>733</v>
      </c>
      <c r="U124" s="62" t="s">
        <v>595</v>
      </c>
      <c r="V124" s="62" t="s">
        <v>736</v>
      </c>
      <c r="W124" s="62" t="s">
        <v>785</v>
      </c>
      <c r="X124" s="62" t="s">
        <v>788</v>
      </c>
      <c r="Y124" s="62" t="s">
        <v>795</v>
      </c>
      <c r="Z124" s="62" t="s">
        <v>796</v>
      </c>
      <c r="AA124" s="62" t="s">
        <v>807</v>
      </c>
      <c r="AB124" s="62" t="s">
        <v>817</v>
      </c>
      <c r="AC124" s="62" t="s">
        <v>855</v>
      </c>
      <c r="AD124" s="62" t="s">
        <v>866</v>
      </c>
      <c r="AE124" s="62" t="s">
        <v>873</v>
      </c>
      <c r="AF124" s="62" t="s">
        <v>892</v>
      </c>
      <c r="AG124" s="62" t="s">
        <v>897</v>
      </c>
      <c r="AH124" s="62" t="s">
        <v>646</v>
      </c>
      <c r="AI124" s="62" t="s">
        <v>858</v>
      </c>
      <c r="AJ124" s="62" t="s">
        <v>924</v>
      </c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72"/>
    </row>
    <row r="125" spans="1:112" s="71" customFormat="1" ht="15.75" customHeight="1">
      <c r="A125" s="86" t="s">
        <v>650</v>
      </c>
      <c r="B125" s="60" t="s">
        <v>36</v>
      </c>
      <c r="C125" s="83">
        <f t="shared" si="1"/>
        <v>22</v>
      </c>
      <c r="D125" s="63" t="s">
        <v>649</v>
      </c>
      <c r="E125" s="63" t="s">
        <v>657</v>
      </c>
      <c r="F125" s="59" t="s">
        <v>663</v>
      </c>
      <c r="G125" s="63" t="s">
        <v>673</v>
      </c>
      <c r="H125" s="59" t="s">
        <v>691</v>
      </c>
      <c r="I125" s="84" t="s">
        <v>695</v>
      </c>
      <c r="J125" s="59" t="s">
        <v>697</v>
      </c>
      <c r="K125" s="59" t="s">
        <v>702</v>
      </c>
      <c r="L125" s="59" t="s">
        <v>722</v>
      </c>
      <c r="M125" s="59" t="s">
        <v>743</v>
      </c>
      <c r="N125" s="59" t="s">
        <v>788</v>
      </c>
      <c r="O125" s="59" t="s">
        <v>804</v>
      </c>
      <c r="P125" s="85" t="s">
        <v>807</v>
      </c>
      <c r="Q125" s="59" t="s">
        <v>855</v>
      </c>
      <c r="R125" s="59" t="s">
        <v>873</v>
      </c>
      <c r="S125" s="59" t="s">
        <v>888</v>
      </c>
      <c r="T125" s="59" t="s">
        <v>892</v>
      </c>
      <c r="U125" s="59" t="s">
        <v>906</v>
      </c>
      <c r="V125" s="59" t="s">
        <v>646</v>
      </c>
      <c r="W125" s="59" t="s">
        <v>858</v>
      </c>
      <c r="X125" s="59" t="s">
        <v>917</v>
      </c>
      <c r="Y125" s="59" t="s">
        <v>924</v>
      </c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73"/>
    </row>
    <row r="126" spans="1:112" s="71" customFormat="1" ht="15.75" customHeight="1">
      <c r="A126" s="86" t="s">
        <v>621</v>
      </c>
      <c r="B126" s="60" t="s">
        <v>622</v>
      </c>
      <c r="C126" s="83">
        <f t="shared" si="1"/>
        <v>0</v>
      </c>
      <c r="D126" s="63"/>
      <c r="E126" s="63"/>
      <c r="F126" s="59"/>
      <c r="G126" s="63"/>
      <c r="H126" s="59"/>
      <c r="I126" s="64"/>
      <c r="J126" s="59"/>
      <c r="K126" s="59"/>
      <c r="L126" s="59"/>
      <c r="M126" s="59"/>
      <c r="N126" s="59"/>
      <c r="O126" s="59"/>
      <c r="P126" s="87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73"/>
    </row>
    <row r="127" spans="1:112" ht="15.75" customHeight="1">
      <c r="A127" s="90" t="s">
        <v>178</v>
      </c>
      <c r="B127" s="65" t="s">
        <v>179</v>
      </c>
      <c r="C127" s="83">
        <f t="shared" si="1"/>
        <v>20</v>
      </c>
      <c r="D127" s="84" t="s">
        <v>10</v>
      </c>
      <c r="E127" s="84" t="s">
        <v>11</v>
      </c>
      <c r="F127" s="59" t="s">
        <v>592</v>
      </c>
      <c r="G127" s="84" t="s">
        <v>597</v>
      </c>
      <c r="H127" s="59" t="s">
        <v>631</v>
      </c>
      <c r="I127" s="64" t="s">
        <v>637</v>
      </c>
      <c r="J127" s="59" t="s">
        <v>642</v>
      </c>
      <c r="K127" s="59" t="s">
        <v>646</v>
      </c>
      <c r="L127" s="59" t="s">
        <v>651</v>
      </c>
      <c r="M127" s="59" t="s">
        <v>663</v>
      </c>
      <c r="N127" s="59" t="s">
        <v>680</v>
      </c>
      <c r="O127" s="59" t="s">
        <v>646</v>
      </c>
      <c r="P127" s="59" t="s">
        <v>685</v>
      </c>
      <c r="Q127" s="59" t="s">
        <v>737</v>
      </c>
      <c r="R127" s="59" t="s">
        <v>741</v>
      </c>
      <c r="S127" s="59" t="s">
        <v>809</v>
      </c>
      <c r="T127" s="62" t="s">
        <v>823</v>
      </c>
      <c r="U127" s="62" t="s">
        <v>712</v>
      </c>
      <c r="V127" s="62" t="s">
        <v>866</v>
      </c>
      <c r="W127" s="62" t="s">
        <v>874</v>
      </c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72"/>
    </row>
    <row r="128" spans="1:112" s="71" customFormat="1" ht="15.75" customHeight="1">
      <c r="A128" s="86" t="s">
        <v>312</v>
      </c>
      <c r="B128" s="60" t="s">
        <v>313</v>
      </c>
      <c r="C128" s="83">
        <f t="shared" si="1"/>
        <v>1</v>
      </c>
      <c r="D128" s="63" t="s">
        <v>849</v>
      </c>
      <c r="E128" s="63"/>
      <c r="F128" s="59"/>
      <c r="G128" s="63"/>
      <c r="H128" s="59"/>
      <c r="I128" s="64"/>
      <c r="J128" s="59"/>
      <c r="K128" s="59"/>
      <c r="L128" s="59"/>
      <c r="M128" s="59"/>
      <c r="N128" s="59"/>
      <c r="O128" s="59"/>
      <c r="P128" s="87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73"/>
    </row>
    <row r="129" spans="1:112" ht="15.75" customHeight="1">
      <c r="A129" s="82" t="s">
        <v>177</v>
      </c>
      <c r="B129" s="65" t="s">
        <v>41</v>
      </c>
      <c r="C129" s="83">
        <f t="shared" si="1"/>
        <v>60</v>
      </c>
      <c r="D129" s="84" t="s">
        <v>10</v>
      </c>
      <c r="E129" s="84" t="s">
        <v>11</v>
      </c>
      <c r="F129" s="59" t="s">
        <v>45</v>
      </c>
      <c r="G129" s="84" t="s">
        <v>566</v>
      </c>
      <c r="H129" s="59" t="s">
        <v>568</v>
      </c>
      <c r="I129" s="84" t="s">
        <v>574</v>
      </c>
      <c r="J129" s="59" t="s">
        <v>586</v>
      </c>
      <c r="K129" s="59" t="s">
        <v>590</v>
      </c>
      <c r="L129" s="59" t="s">
        <v>637</v>
      </c>
      <c r="M129" s="59" t="s">
        <v>646</v>
      </c>
      <c r="N129" s="59" t="s">
        <v>651</v>
      </c>
      <c r="O129" s="59" t="s">
        <v>652</v>
      </c>
      <c r="P129" s="85" t="s">
        <v>654</v>
      </c>
      <c r="Q129" s="59" t="s">
        <v>657</v>
      </c>
      <c r="R129" s="59" t="s">
        <v>662</v>
      </c>
      <c r="S129" s="59" t="s">
        <v>568</v>
      </c>
      <c r="T129" s="62" t="s">
        <v>671</v>
      </c>
      <c r="U129" s="62" t="s">
        <v>673</v>
      </c>
      <c r="V129" s="62" t="s">
        <v>680</v>
      </c>
      <c r="W129" s="62" t="s">
        <v>646</v>
      </c>
      <c r="X129" s="62" t="s">
        <v>682</v>
      </c>
      <c r="Y129" s="62" t="s">
        <v>691</v>
      </c>
      <c r="Z129" s="62" t="s">
        <v>696</v>
      </c>
      <c r="AA129" s="62" t="s">
        <v>698</v>
      </c>
      <c r="AB129" s="62" t="s">
        <v>699</v>
      </c>
      <c r="AC129" s="62" t="s">
        <v>709</v>
      </c>
      <c r="AD129" s="62" t="s">
        <v>711</v>
      </c>
      <c r="AE129" s="59" t="s">
        <v>713</v>
      </c>
      <c r="AF129" s="62" t="s">
        <v>714</v>
      </c>
      <c r="AG129" s="62" t="s">
        <v>723</v>
      </c>
      <c r="AH129" s="62" t="s">
        <v>726</v>
      </c>
      <c r="AI129" s="62" t="s">
        <v>737</v>
      </c>
      <c r="AJ129" s="62" t="s">
        <v>739</v>
      </c>
      <c r="AK129" s="62" t="s">
        <v>741</v>
      </c>
      <c r="AL129" s="62" t="s">
        <v>743</v>
      </c>
      <c r="AM129" s="62" t="s">
        <v>748</v>
      </c>
      <c r="AN129" s="62" t="s">
        <v>803</v>
      </c>
      <c r="AO129" s="62" t="s">
        <v>806</v>
      </c>
      <c r="AP129" s="62" t="s">
        <v>813</v>
      </c>
      <c r="AQ129" s="62" t="s">
        <v>818</v>
      </c>
      <c r="AR129" s="62" t="s">
        <v>822</v>
      </c>
      <c r="AS129" s="62" t="s">
        <v>827</v>
      </c>
      <c r="AT129" s="62" t="s">
        <v>696</v>
      </c>
      <c r="AU129" s="62" t="s">
        <v>824</v>
      </c>
      <c r="AV129" s="62" t="s">
        <v>829</v>
      </c>
      <c r="AW129" s="62" t="s">
        <v>832</v>
      </c>
      <c r="AX129" s="62" t="s">
        <v>849</v>
      </c>
      <c r="AY129" s="62" t="s">
        <v>853</v>
      </c>
      <c r="AZ129" s="62" t="s">
        <v>582</v>
      </c>
      <c r="BA129" s="62" t="s">
        <v>870</v>
      </c>
      <c r="BB129" s="62" t="s">
        <v>892</v>
      </c>
      <c r="BC129" s="62" t="s">
        <v>893</v>
      </c>
      <c r="BD129" s="62" t="s">
        <v>873</v>
      </c>
      <c r="BE129" s="62" t="s">
        <v>905</v>
      </c>
      <c r="BF129" s="62" t="s">
        <v>912</v>
      </c>
      <c r="BG129" s="62" t="s">
        <v>916</v>
      </c>
      <c r="BH129" s="62" t="s">
        <v>592</v>
      </c>
      <c r="BI129" s="62" t="s">
        <v>929</v>
      </c>
      <c r="BJ129" s="62" t="s">
        <v>924</v>
      </c>
      <c r="BK129" s="62" t="s">
        <v>933</v>
      </c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72"/>
    </row>
    <row r="130" spans="1:112" ht="15.75" customHeight="1">
      <c r="A130" s="82" t="s">
        <v>180</v>
      </c>
      <c r="B130" s="65" t="s">
        <v>181</v>
      </c>
      <c r="C130" s="83">
        <f t="shared" si="1"/>
        <v>6</v>
      </c>
      <c r="D130" s="84" t="s">
        <v>597</v>
      </c>
      <c r="E130" s="84" t="s">
        <v>649</v>
      </c>
      <c r="F130" s="59" t="s">
        <v>657</v>
      </c>
      <c r="G130" s="84" t="s">
        <v>673</v>
      </c>
      <c r="H130" s="59" t="s">
        <v>695</v>
      </c>
      <c r="I130" s="84" t="s">
        <v>788</v>
      </c>
      <c r="J130" s="59"/>
      <c r="K130" s="59"/>
      <c r="L130" s="59"/>
      <c r="M130" s="59"/>
      <c r="N130" s="59"/>
      <c r="O130" s="59"/>
      <c r="P130" s="87"/>
      <c r="Q130" s="59"/>
      <c r="R130" s="59"/>
      <c r="S130" s="59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72"/>
    </row>
    <row r="131" spans="1:244" ht="15.75" customHeight="1">
      <c r="A131" s="86" t="s">
        <v>182</v>
      </c>
      <c r="B131" s="60" t="s">
        <v>183</v>
      </c>
      <c r="C131" s="83">
        <f aca="true" t="shared" si="2" ref="C131:C194">COUNTA(D131:CH131)</f>
        <v>15</v>
      </c>
      <c r="D131" s="63" t="s">
        <v>597</v>
      </c>
      <c r="E131" s="63" t="s">
        <v>640</v>
      </c>
      <c r="F131" s="59" t="s">
        <v>649</v>
      </c>
      <c r="G131" s="63" t="s">
        <v>668</v>
      </c>
      <c r="H131" s="59" t="s">
        <v>673</v>
      </c>
      <c r="I131" s="84" t="s">
        <v>695</v>
      </c>
      <c r="J131" s="59" t="s">
        <v>702</v>
      </c>
      <c r="K131" s="59" t="s">
        <v>712</v>
      </c>
      <c r="L131" s="59" t="s">
        <v>855</v>
      </c>
      <c r="M131" s="59" t="s">
        <v>873</v>
      </c>
      <c r="N131" s="59" t="s">
        <v>890</v>
      </c>
      <c r="O131" s="59" t="s">
        <v>892</v>
      </c>
      <c r="P131" s="85" t="s">
        <v>897</v>
      </c>
      <c r="Q131" s="59" t="s">
        <v>906</v>
      </c>
      <c r="R131" s="59" t="s">
        <v>858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73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</row>
    <row r="132" spans="1:112" ht="15.75" customHeight="1">
      <c r="A132" s="82" t="s">
        <v>184</v>
      </c>
      <c r="B132" s="65" t="s">
        <v>4</v>
      </c>
      <c r="C132" s="83">
        <f t="shared" si="2"/>
        <v>25</v>
      </c>
      <c r="D132" s="84" t="s">
        <v>10</v>
      </c>
      <c r="E132" s="84" t="s">
        <v>564</v>
      </c>
      <c r="F132" s="59" t="s">
        <v>574</v>
      </c>
      <c r="G132" s="84" t="s">
        <v>637</v>
      </c>
      <c r="H132" s="59" t="s">
        <v>642</v>
      </c>
      <c r="I132" s="84" t="s">
        <v>646</v>
      </c>
      <c r="J132" s="59" t="s">
        <v>656</v>
      </c>
      <c r="K132" s="59" t="s">
        <v>680</v>
      </c>
      <c r="L132" s="59" t="s">
        <v>646</v>
      </c>
      <c r="M132" s="59" t="s">
        <v>682</v>
      </c>
      <c r="N132" s="59" t="s">
        <v>695</v>
      </c>
      <c r="O132" s="59" t="s">
        <v>737</v>
      </c>
      <c r="P132" s="85" t="s">
        <v>740</v>
      </c>
      <c r="Q132" s="59" t="s">
        <v>741</v>
      </c>
      <c r="R132" s="59" t="s">
        <v>782</v>
      </c>
      <c r="S132" s="59" t="s">
        <v>809</v>
      </c>
      <c r="T132" s="62" t="s">
        <v>788</v>
      </c>
      <c r="U132" s="62" t="s">
        <v>831</v>
      </c>
      <c r="V132" s="62" t="s">
        <v>712</v>
      </c>
      <c r="W132" s="62" t="s">
        <v>866</v>
      </c>
      <c r="X132" s="62" t="s">
        <v>892</v>
      </c>
      <c r="Y132" s="62" t="s">
        <v>906</v>
      </c>
      <c r="Z132" s="62" t="s">
        <v>913</v>
      </c>
      <c r="AA132" s="62" t="s">
        <v>916</v>
      </c>
      <c r="AB132" s="62" t="s">
        <v>929</v>
      </c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72"/>
    </row>
    <row r="133" spans="1:112" s="71" customFormat="1" ht="15.75" customHeight="1">
      <c r="A133" s="86" t="s">
        <v>184</v>
      </c>
      <c r="B133" s="60" t="s">
        <v>593</v>
      </c>
      <c r="C133" s="83">
        <f t="shared" si="2"/>
        <v>11</v>
      </c>
      <c r="D133" s="63" t="s">
        <v>592</v>
      </c>
      <c r="E133" s="63" t="s">
        <v>637</v>
      </c>
      <c r="F133" s="59" t="s">
        <v>646</v>
      </c>
      <c r="G133" s="63" t="s">
        <v>723</v>
      </c>
      <c r="H133" s="59" t="s">
        <v>803</v>
      </c>
      <c r="I133" s="84" t="s">
        <v>823</v>
      </c>
      <c r="J133" s="59" t="s">
        <v>831</v>
      </c>
      <c r="K133" s="59" t="s">
        <v>712</v>
      </c>
      <c r="L133" s="59" t="s">
        <v>892</v>
      </c>
      <c r="M133" s="59" t="s">
        <v>873</v>
      </c>
      <c r="N133" s="59" t="s">
        <v>10</v>
      </c>
      <c r="O133" s="59"/>
      <c r="P133" s="85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73"/>
    </row>
    <row r="134" spans="1:112" ht="15.75" customHeight="1">
      <c r="A134" s="82" t="s">
        <v>185</v>
      </c>
      <c r="B134" s="65" t="s">
        <v>186</v>
      </c>
      <c r="C134" s="83">
        <f t="shared" si="2"/>
        <v>23</v>
      </c>
      <c r="D134" s="84" t="s">
        <v>592</v>
      </c>
      <c r="E134" s="84" t="s">
        <v>637</v>
      </c>
      <c r="F134" s="59" t="s">
        <v>652</v>
      </c>
      <c r="G134" s="84" t="s">
        <v>656</v>
      </c>
      <c r="H134" s="59" t="s">
        <v>673</v>
      </c>
      <c r="I134" s="64" t="s">
        <v>680</v>
      </c>
      <c r="J134" s="59" t="s">
        <v>646</v>
      </c>
      <c r="K134" s="59" t="s">
        <v>682</v>
      </c>
      <c r="L134" s="59" t="s">
        <v>695</v>
      </c>
      <c r="M134" s="62" t="s">
        <v>709</v>
      </c>
      <c r="N134" s="59" t="s">
        <v>713</v>
      </c>
      <c r="O134" s="59" t="s">
        <v>741</v>
      </c>
      <c r="P134" s="59" t="s">
        <v>782</v>
      </c>
      <c r="Q134" s="59" t="s">
        <v>809</v>
      </c>
      <c r="R134" s="59" t="s">
        <v>818</v>
      </c>
      <c r="S134" s="59" t="s">
        <v>892</v>
      </c>
      <c r="T134" s="62" t="s">
        <v>873</v>
      </c>
      <c r="U134" s="62" t="s">
        <v>858</v>
      </c>
      <c r="V134" s="62" t="s">
        <v>916</v>
      </c>
      <c r="W134" s="62" t="s">
        <v>592</v>
      </c>
      <c r="X134" s="62" t="s">
        <v>929</v>
      </c>
      <c r="Y134" s="62" t="s">
        <v>924</v>
      </c>
      <c r="Z134" s="62" t="s">
        <v>933</v>
      </c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72"/>
    </row>
    <row r="135" spans="1:244" ht="15.75" customHeight="1">
      <c r="A135" s="86" t="s">
        <v>187</v>
      </c>
      <c r="B135" s="60" t="s">
        <v>188</v>
      </c>
      <c r="C135" s="83">
        <f t="shared" si="2"/>
        <v>14</v>
      </c>
      <c r="D135" s="63" t="s">
        <v>597</v>
      </c>
      <c r="E135" s="63" t="s">
        <v>637</v>
      </c>
      <c r="F135" s="59" t="s">
        <v>649</v>
      </c>
      <c r="G135" s="63" t="s">
        <v>695</v>
      </c>
      <c r="H135" s="59" t="s">
        <v>702</v>
      </c>
      <c r="I135" s="59" t="s">
        <v>712</v>
      </c>
      <c r="J135" s="59" t="s">
        <v>722</v>
      </c>
      <c r="K135" s="59" t="s">
        <v>734</v>
      </c>
      <c r="L135" s="59" t="s">
        <v>743</v>
      </c>
      <c r="M135" s="59" t="s">
        <v>866</v>
      </c>
      <c r="N135" s="59" t="s">
        <v>888</v>
      </c>
      <c r="O135" s="59" t="s">
        <v>892</v>
      </c>
      <c r="P135" s="87" t="s">
        <v>646</v>
      </c>
      <c r="Q135" s="59" t="s">
        <v>928</v>
      </c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73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</row>
    <row r="136" spans="1:112" ht="15.75" customHeight="1">
      <c r="A136" s="82" t="s">
        <v>189</v>
      </c>
      <c r="B136" s="65" t="s">
        <v>41</v>
      </c>
      <c r="C136" s="83">
        <f t="shared" si="2"/>
        <v>5</v>
      </c>
      <c r="D136" s="84" t="s">
        <v>10</v>
      </c>
      <c r="E136" s="84" t="s">
        <v>592</v>
      </c>
      <c r="F136" s="59" t="s">
        <v>637</v>
      </c>
      <c r="G136" s="84" t="s">
        <v>651</v>
      </c>
      <c r="H136" s="59" t="s">
        <v>858</v>
      </c>
      <c r="I136" s="64"/>
      <c r="J136" s="59"/>
      <c r="K136" s="59"/>
      <c r="L136" s="59"/>
      <c r="M136" s="59"/>
      <c r="N136" s="59"/>
      <c r="O136" s="59"/>
      <c r="P136" s="85"/>
      <c r="Q136" s="59"/>
      <c r="R136" s="59"/>
      <c r="S136" s="59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72"/>
    </row>
    <row r="137" spans="1:112" ht="15.75" customHeight="1">
      <c r="A137" s="82" t="s">
        <v>190</v>
      </c>
      <c r="B137" s="65" t="s">
        <v>191</v>
      </c>
      <c r="C137" s="83">
        <f t="shared" si="2"/>
        <v>0</v>
      </c>
      <c r="D137" s="84"/>
      <c r="E137" s="84"/>
      <c r="F137" s="59"/>
      <c r="G137" s="84"/>
      <c r="H137" s="59"/>
      <c r="I137" s="64"/>
      <c r="J137" s="59"/>
      <c r="K137" s="59"/>
      <c r="L137" s="59"/>
      <c r="M137" s="59"/>
      <c r="N137" s="59"/>
      <c r="O137" s="59"/>
      <c r="P137" s="85"/>
      <c r="Q137" s="59"/>
      <c r="R137" s="59"/>
      <c r="S137" s="59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72"/>
    </row>
    <row r="138" spans="1:112" ht="15.75" customHeight="1">
      <c r="A138" s="82" t="s">
        <v>192</v>
      </c>
      <c r="B138" s="65" t="s">
        <v>193</v>
      </c>
      <c r="C138" s="83">
        <f t="shared" si="2"/>
        <v>1</v>
      </c>
      <c r="D138" s="84" t="s">
        <v>849</v>
      </c>
      <c r="E138" s="84"/>
      <c r="F138" s="59"/>
      <c r="G138" s="84"/>
      <c r="H138" s="59"/>
      <c r="I138" s="64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72"/>
    </row>
    <row r="139" spans="1:112" s="71" customFormat="1" ht="15.75" customHeight="1">
      <c r="A139" s="86" t="s">
        <v>641</v>
      </c>
      <c r="B139" s="60" t="s">
        <v>619</v>
      </c>
      <c r="C139" s="83">
        <f t="shared" si="2"/>
        <v>9</v>
      </c>
      <c r="D139" s="63" t="s">
        <v>640</v>
      </c>
      <c r="E139" s="63" t="s">
        <v>654</v>
      </c>
      <c r="F139" s="62" t="s">
        <v>714</v>
      </c>
      <c r="G139" s="63" t="s">
        <v>742</v>
      </c>
      <c r="H139" s="62" t="s">
        <v>813</v>
      </c>
      <c r="I139" s="84" t="s">
        <v>824</v>
      </c>
      <c r="J139" s="59" t="s">
        <v>853</v>
      </c>
      <c r="K139" s="59" t="s">
        <v>905</v>
      </c>
      <c r="L139" s="59" t="s">
        <v>592</v>
      </c>
      <c r="M139" s="59"/>
      <c r="N139" s="59"/>
      <c r="O139" s="59"/>
      <c r="P139" s="85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73"/>
    </row>
    <row r="140" spans="1:112" ht="15.75" customHeight="1">
      <c r="A140" s="82" t="s">
        <v>194</v>
      </c>
      <c r="B140" s="65" t="s">
        <v>87</v>
      </c>
      <c r="C140" s="83">
        <f t="shared" si="2"/>
        <v>38</v>
      </c>
      <c r="D140" s="84" t="s">
        <v>564</v>
      </c>
      <c r="E140" s="84" t="s">
        <v>592</v>
      </c>
      <c r="F140" s="59" t="s">
        <v>597</v>
      </c>
      <c r="G140" s="84" t="s">
        <v>631</v>
      </c>
      <c r="H140" s="59" t="s">
        <v>637</v>
      </c>
      <c r="I140" s="64" t="s">
        <v>642</v>
      </c>
      <c r="J140" s="59" t="s">
        <v>646</v>
      </c>
      <c r="K140" s="59" t="s">
        <v>651</v>
      </c>
      <c r="L140" s="59" t="s">
        <v>656</v>
      </c>
      <c r="M140" s="59" t="s">
        <v>673</v>
      </c>
      <c r="N140" s="59" t="s">
        <v>680</v>
      </c>
      <c r="O140" s="59" t="s">
        <v>682</v>
      </c>
      <c r="P140" s="59" t="s">
        <v>685</v>
      </c>
      <c r="Q140" s="59" t="s">
        <v>691</v>
      </c>
      <c r="R140" s="62" t="s">
        <v>709</v>
      </c>
      <c r="S140" s="59" t="s">
        <v>718</v>
      </c>
      <c r="T140" s="62" t="s">
        <v>737</v>
      </c>
      <c r="U140" s="62" t="s">
        <v>739</v>
      </c>
      <c r="V140" s="62" t="s">
        <v>741</v>
      </c>
      <c r="W140" s="62" t="s">
        <v>782</v>
      </c>
      <c r="X140" s="62" t="s">
        <v>786</v>
      </c>
      <c r="Y140" s="62" t="s">
        <v>803</v>
      </c>
      <c r="Z140" s="62" t="s">
        <v>806</v>
      </c>
      <c r="AA140" s="62" t="s">
        <v>816</v>
      </c>
      <c r="AB140" s="62" t="s">
        <v>788</v>
      </c>
      <c r="AC140" s="62" t="s">
        <v>696</v>
      </c>
      <c r="AD140" s="62" t="s">
        <v>829</v>
      </c>
      <c r="AE140" s="62" t="s">
        <v>831</v>
      </c>
      <c r="AF140" s="62" t="s">
        <v>849</v>
      </c>
      <c r="AG140" s="62" t="s">
        <v>712</v>
      </c>
      <c r="AH140" s="62" t="s">
        <v>865</v>
      </c>
      <c r="AI140" s="62" t="s">
        <v>893</v>
      </c>
      <c r="AJ140" s="62" t="s">
        <v>873</v>
      </c>
      <c r="AK140" s="62" t="s">
        <v>906</v>
      </c>
      <c r="AL140" s="62" t="s">
        <v>913</v>
      </c>
      <c r="AM140" s="62" t="s">
        <v>916</v>
      </c>
      <c r="AN140" s="62" t="s">
        <v>929</v>
      </c>
      <c r="AO140" s="62" t="s">
        <v>933</v>
      </c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72"/>
    </row>
    <row r="141" spans="1:112" ht="15.75" customHeight="1">
      <c r="A141" s="82" t="s">
        <v>196</v>
      </c>
      <c r="B141" s="65" t="s">
        <v>197</v>
      </c>
      <c r="C141" s="83">
        <f t="shared" si="2"/>
        <v>10</v>
      </c>
      <c r="D141" s="84" t="s">
        <v>574</v>
      </c>
      <c r="E141" s="84" t="s">
        <v>654</v>
      </c>
      <c r="F141" s="59" t="s">
        <v>674</v>
      </c>
      <c r="G141" s="84" t="s">
        <v>696</v>
      </c>
      <c r="H141" s="84" t="s">
        <v>725</v>
      </c>
      <c r="I141" s="84" t="s">
        <v>806</v>
      </c>
      <c r="J141" s="59" t="s">
        <v>831</v>
      </c>
      <c r="K141" s="59" t="s">
        <v>856</v>
      </c>
      <c r="L141" s="59" t="s">
        <v>870</v>
      </c>
      <c r="M141" s="59" t="s">
        <v>905</v>
      </c>
      <c r="N141" s="59"/>
      <c r="O141" s="59"/>
      <c r="P141" s="87"/>
      <c r="Q141" s="59"/>
      <c r="R141" s="59"/>
      <c r="S141" s="59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72"/>
    </row>
    <row r="142" spans="1:112" ht="15.75" customHeight="1">
      <c r="A142" s="82" t="s">
        <v>195</v>
      </c>
      <c r="B142" s="65" t="s">
        <v>42</v>
      </c>
      <c r="C142" s="83">
        <f t="shared" si="2"/>
        <v>13</v>
      </c>
      <c r="D142" s="84" t="s">
        <v>588</v>
      </c>
      <c r="E142" s="84" t="s">
        <v>569</v>
      </c>
      <c r="F142" s="59" t="s">
        <v>597</v>
      </c>
      <c r="G142" s="84" t="s">
        <v>595</v>
      </c>
      <c r="H142" s="59" t="s">
        <v>722</v>
      </c>
      <c r="I142" s="84" t="s">
        <v>784</v>
      </c>
      <c r="J142" s="59" t="s">
        <v>800</v>
      </c>
      <c r="K142" s="59" t="s">
        <v>805</v>
      </c>
      <c r="L142" s="59" t="s">
        <v>817</v>
      </c>
      <c r="M142" s="59" t="s">
        <v>595</v>
      </c>
      <c r="N142" s="59" t="s">
        <v>897</v>
      </c>
      <c r="O142" s="59" t="s">
        <v>906</v>
      </c>
      <c r="P142" s="87" t="s">
        <v>858</v>
      </c>
      <c r="Q142" s="59"/>
      <c r="R142" s="59"/>
      <c r="S142" s="59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72"/>
    </row>
    <row r="143" spans="1:112" ht="15.75" customHeight="1">
      <c r="A143" s="82" t="s">
        <v>810</v>
      </c>
      <c r="B143" s="65" t="s">
        <v>4</v>
      </c>
      <c r="C143" s="83">
        <f t="shared" si="2"/>
        <v>5</v>
      </c>
      <c r="D143" s="84" t="s">
        <v>809</v>
      </c>
      <c r="E143" s="84" t="s">
        <v>866</v>
      </c>
      <c r="F143" s="59" t="s">
        <v>893</v>
      </c>
      <c r="G143" s="84" t="s">
        <v>906</v>
      </c>
      <c r="H143" s="59" t="s">
        <v>592</v>
      </c>
      <c r="I143" s="84"/>
      <c r="J143" s="59"/>
      <c r="K143" s="59"/>
      <c r="L143" s="59"/>
      <c r="M143" s="59"/>
      <c r="N143" s="59"/>
      <c r="O143" s="59"/>
      <c r="P143" s="85"/>
      <c r="Q143" s="59"/>
      <c r="R143" s="59"/>
      <c r="S143" s="59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72"/>
    </row>
    <row r="144" spans="1:112" ht="15.75" customHeight="1">
      <c r="A144" s="82" t="s">
        <v>198</v>
      </c>
      <c r="B144" s="65" t="s">
        <v>41</v>
      </c>
      <c r="C144" s="83">
        <f t="shared" si="2"/>
        <v>26</v>
      </c>
      <c r="D144" s="84" t="s">
        <v>11</v>
      </c>
      <c r="E144" s="84" t="s">
        <v>37</v>
      </c>
      <c r="F144" s="59" t="s">
        <v>244</v>
      </c>
      <c r="G144" s="84" t="s">
        <v>597</v>
      </c>
      <c r="H144" s="59" t="s">
        <v>638</v>
      </c>
      <c r="I144" s="84" t="s">
        <v>649</v>
      </c>
      <c r="J144" s="59" t="s">
        <v>657</v>
      </c>
      <c r="K144" s="59" t="s">
        <v>670</v>
      </c>
      <c r="L144" s="59" t="s">
        <v>673</v>
      </c>
      <c r="M144" s="59" t="s">
        <v>683</v>
      </c>
      <c r="N144" s="59" t="s">
        <v>688</v>
      </c>
      <c r="O144" s="59" t="s">
        <v>695</v>
      </c>
      <c r="P144" s="85" t="s">
        <v>702</v>
      </c>
      <c r="Q144" s="59" t="s">
        <v>728</v>
      </c>
      <c r="R144" s="59" t="s">
        <v>723</v>
      </c>
      <c r="S144" s="59" t="s">
        <v>832</v>
      </c>
      <c r="T144" s="62" t="s">
        <v>845</v>
      </c>
      <c r="U144" s="62" t="s">
        <v>849</v>
      </c>
      <c r="V144" s="62" t="s">
        <v>855</v>
      </c>
      <c r="W144" s="62" t="s">
        <v>866</v>
      </c>
      <c r="X144" s="62" t="s">
        <v>888</v>
      </c>
      <c r="Y144" s="62" t="s">
        <v>892</v>
      </c>
      <c r="Z144" s="62" t="s">
        <v>906</v>
      </c>
      <c r="AA144" s="62" t="s">
        <v>916</v>
      </c>
      <c r="AB144" s="62" t="s">
        <v>592</v>
      </c>
      <c r="AC144" s="62" t="s">
        <v>924</v>
      </c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72"/>
    </row>
    <row r="145" spans="1:112" ht="15.75" customHeight="1">
      <c r="A145" s="82" t="s">
        <v>199</v>
      </c>
      <c r="B145" s="65" t="s">
        <v>200</v>
      </c>
      <c r="C145" s="83">
        <f t="shared" si="2"/>
        <v>17</v>
      </c>
      <c r="D145" s="84" t="s">
        <v>45</v>
      </c>
      <c r="E145" s="84" t="s">
        <v>569</v>
      </c>
      <c r="F145" s="59" t="s">
        <v>573</v>
      </c>
      <c r="G145" s="84" t="s">
        <v>244</v>
      </c>
      <c r="H145" s="59" t="s">
        <v>597</v>
      </c>
      <c r="I145" s="84" t="s">
        <v>643</v>
      </c>
      <c r="J145" s="59" t="s">
        <v>595</v>
      </c>
      <c r="K145" s="59" t="s">
        <v>649</v>
      </c>
      <c r="L145" s="59" t="s">
        <v>595</v>
      </c>
      <c r="M145" s="62" t="s">
        <v>595</v>
      </c>
      <c r="N145" s="59" t="s">
        <v>595</v>
      </c>
      <c r="O145" s="59" t="s">
        <v>595</v>
      </c>
      <c r="P145" s="85" t="s">
        <v>855</v>
      </c>
      <c r="Q145" s="59" t="s">
        <v>873</v>
      </c>
      <c r="R145" s="59" t="s">
        <v>892</v>
      </c>
      <c r="S145" s="59" t="s">
        <v>762</v>
      </c>
      <c r="T145" s="62" t="s">
        <v>646</v>
      </c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72"/>
    </row>
    <row r="146" spans="1:112" ht="15.75" customHeight="1">
      <c r="A146" s="82" t="s">
        <v>201</v>
      </c>
      <c r="B146" s="65" t="s">
        <v>41</v>
      </c>
      <c r="C146" s="83">
        <f t="shared" si="2"/>
        <v>1</v>
      </c>
      <c r="D146" s="84" t="s">
        <v>690</v>
      </c>
      <c r="E146" s="84"/>
      <c r="F146" s="59"/>
      <c r="G146" s="84"/>
      <c r="H146" s="59"/>
      <c r="I146" s="64"/>
      <c r="J146" s="59"/>
      <c r="K146" s="59"/>
      <c r="L146" s="59"/>
      <c r="M146" s="59"/>
      <c r="N146" s="59"/>
      <c r="O146" s="59"/>
      <c r="P146" s="87"/>
      <c r="Q146" s="59"/>
      <c r="R146" s="59"/>
      <c r="S146" s="5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72"/>
    </row>
    <row r="147" spans="1:112" ht="15.75" customHeight="1">
      <c r="A147" s="82" t="s">
        <v>202</v>
      </c>
      <c r="B147" s="65" t="s">
        <v>17</v>
      </c>
      <c r="C147" s="83">
        <f t="shared" si="2"/>
        <v>24</v>
      </c>
      <c r="D147" s="84" t="s">
        <v>581</v>
      </c>
      <c r="E147" s="84" t="s">
        <v>592</v>
      </c>
      <c r="F147" s="59" t="s">
        <v>637</v>
      </c>
      <c r="G147" s="84" t="s">
        <v>642</v>
      </c>
      <c r="H147" s="59" t="s">
        <v>646</v>
      </c>
      <c r="I147" s="64" t="s">
        <v>651</v>
      </c>
      <c r="J147" s="59" t="s">
        <v>679</v>
      </c>
      <c r="K147" s="59" t="s">
        <v>646</v>
      </c>
      <c r="L147" s="59" t="s">
        <v>701</v>
      </c>
      <c r="M147" s="59" t="s">
        <v>713</v>
      </c>
      <c r="N147" s="59" t="s">
        <v>728</v>
      </c>
      <c r="O147" s="59" t="s">
        <v>723</v>
      </c>
      <c r="P147" s="85" t="s">
        <v>737</v>
      </c>
      <c r="Q147" s="59" t="s">
        <v>739</v>
      </c>
      <c r="R147" s="59" t="s">
        <v>741</v>
      </c>
      <c r="S147" s="59" t="s">
        <v>782</v>
      </c>
      <c r="T147" s="62" t="s">
        <v>803</v>
      </c>
      <c r="U147" s="62" t="s">
        <v>809</v>
      </c>
      <c r="V147" s="62" t="s">
        <v>788</v>
      </c>
      <c r="W147" s="62" t="s">
        <v>892</v>
      </c>
      <c r="X147" s="62" t="s">
        <v>893</v>
      </c>
      <c r="Y147" s="62" t="s">
        <v>913</v>
      </c>
      <c r="Z147" s="62" t="s">
        <v>928</v>
      </c>
      <c r="AA147" s="62" t="s">
        <v>929</v>
      </c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72"/>
    </row>
    <row r="148" spans="1:244" s="71" customFormat="1" ht="15.75" customHeight="1">
      <c r="A148" s="82" t="s">
        <v>203</v>
      </c>
      <c r="B148" s="65" t="s">
        <v>73</v>
      </c>
      <c r="C148" s="83">
        <f t="shared" si="2"/>
        <v>2</v>
      </c>
      <c r="D148" s="59" t="s">
        <v>713</v>
      </c>
      <c r="E148" s="84" t="s">
        <v>809</v>
      </c>
      <c r="F148" s="59"/>
      <c r="G148" s="84"/>
      <c r="H148" s="59"/>
      <c r="I148" s="64"/>
      <c r="J148" s="59"/>
      <c r="K148" s="59"/>
      <c r="L148" s="59"/>
      <c r="M148" s="59"/>
      <c r="N148" s="59"/>
      <c r="O148" s="59"/>
      <c r="P148" s="87"/>
      <c r="Q148" s="59"/>
      <c r="R148" s="59"/>
      <c r="S148" s="59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72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</row>
    <row r="149" spans="1:112" ht="15.75" customHeight="1">
      <c r="A149" s="82" t="s">
        <v>204</v>
      </c>
      <c r="B149" s="65" t="s">
        <v>205</v>
      </c>
      <c r="C149" s="83">
        <f t="shared" si="2"/>
        <v>31</v>
      </c>
      <c r="D149" s="84" t="s">
        <v>637</v>
      </c>
      <c r="E149" s="84" t="s">
        <v>640</v>
      </c>
      <c r="F149" s="59" t="s">
        <v>646</v>
      </c>
      <c r="G149" s="84" t="s">
        <v>649</v>
      </c>
      <c r="H149" s="59" t="s">
        <v>657</v>
      </c>
      <c r="I149" s="84" t="s">
        <v>664</v>
      </c>
      <c r="J149" s="59" t="s">
        <v>668</v>
      </c>
      <c r="K149" s="59" t="s">
        <v>673</v>
      </c>
      <c r="L149" s="59" t="s">
        <v>646</v>
      </c>
      <c r="M149" s="59" t="s">
        <v>684</v>
      </c>
      <c r="N149" s="59" t="s">
        <v>691</v>
      </c>
      <c r="O149" s="59" t="s">
        <v>695</v>
      </c>
      <c r="P149" s="85" t="s">
        <v>702</v>
      </c>
      <c r="Q149" s="59" t="s">
        <v>712</v>
      </c>
      <c r="R149" s="59" t="s">
        <v>722</v>
      </c>
      <c r="S149" s="62" t="s">
        <v>723</v>
      </c>
      <c r="T149" s="62" t="s">
        <v>734</v>
      </c>
      <c r="U149" s="62" t="s">
        <v>743</v>
      </c>
      <c r="V149" s="62" t="s">
        <v>792</v>
      </c>
      <c r="W149" s="62" t="s">
        <v>798</v>
      </c>
      <c r="X149" s="62" t="s">
        <v>807</v>
      </c>
      <c r="Y149" s="62" t="s">
        <v>855</v>
      </c>
      <c r="Z149" s="62" t="s">
        <v>866</v>
      </c>
      <c r="AA149" s="62" t="s">
        <v>873</v>
      </c>
      <c r="AB149" s="62" t="s">
        <v>888</v>
      </c>
      <c r="AC149" s="62" t="s">
        <v>892</v>
      </c>
      <c r="AD149" s="62" t="s">
        <v>897</v>
      </c>
      <c r="AE149" s="62" t="s">
        <v>762</v>
      </c>
      <c r="AF149" s="62" t="s">
        <v>858</v>
      </c>
      <c r="AG149" s="62" t="s">
        <v>917</v>
      </c>
      <c r="AH149" s="108" t="s">
        <v>935</v>
      </c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72"/>
    </row>
    <row r="150" spans="1:112" ht="15.75" customHeight="1">
      <c r="A150" s="82" t="s">
        <v>206</v>
      </c>
      <c r="B150" s="65" t="s">
        <v>48</v>
      </c>
      <c r="C150" s="83">
        <f t="shared" si="2"/>
        <v>25</v>
      </c>
      <c r="D150" s="84" t="s">
        <v>589</v>
      </c>
      <c r="E150" s="84" t="s">
        <v>583</v>
      </c>
      <c r="F150" s="59" t="s">
        <v>590</v>
      </c>
      <c r="G150" s="84" t="s">
        <v>597</v>
      </c>
      <c r="H150" s="59" t="s">
        <v>637</v>
      </c>
      <c r="I150" s="84" t="s">
        <v>654</v>
      </c>
      <c r="J150" s="59" t="s">
        <v>659</v>
      </c>
      <c r="K150" s="59" t="s">
        <v>673</v>
      </c>
      <c r="L150" s="59" t="s">
        <v>674</v>
      </c>
      <c r="M150" s="59" t="s">
        <v>691</v>
      </c>
      <c r="N150" s="59" t="s">
        <v>696</v>
      </c>
      <c r="O150" s="62" t="s">
        <v>715</v>
      </c>
      <c r="P150" s="62" t="s">
        <v>716</v>
      </c>
      <c r="Q150" s="62" t="s">
        <v>721</v>
      </c>
      <c r="R150" s="62" t="s">
        <v>723</v>
      </c>
      <c r="S150" s="59" t="s">
        <v>734</v>
      </c>
      <c r="T150" s="62" t="s">
        <v>747</v>
      </c>
      <c r="U150" s="62" t="s">
        <v>822</v>
      </c>
      <c r="V150" s="62" t="s">
        <v>827</v>
      </c>
      <c r="W150" s="62" t="s">
        <v>582</v>
      </c>
      <c r="X150" s="62" t="s">
        <v>870</v>
      </c>
      <c r="Y150" s="62" t="s">
        <v>897</v>
      </c>
      <c r="Z150" s="62" t="s">
        <v>858</v>
      </c>
      <c r="AA150" s="62" t="s">
        <v>592</v>
      </c>
      <c r="AB150" s="62" t="s">
        <v>924</v>
      </c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72"/>
    </row>
    <row r="151" spans="1:112" ht="15.75" customHeight="1">
      <c r="A151" s="82" t="s">
        <v>207</v>
      </c>
      <c r="B151" s="65" t="s">
        <v>208</v>
      </c>
      <c r="C151" s="83">
        <f t="shared" si="2"/>
        <v>1</v>
      </c>
      <c r="D151" s="84" t="s">
        <v>809</v>
      </c>
      <c r="E151" s="84"/>
      <c r="F151" s="59"/>
      <c r="G151" s="84"/>
      <c r="H151" s="59"/>
      <c r="I151" s="64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72"/>
    </row>
    <row r="152" spans="1:112" ht="15.75" customHeight="1">
      <c r="A152" s="82" t="s">
        <v>209</v>
      </c>
      <c r="B152" s="65" t="s">
        <v>21</v>
      </c>
      <c r="C152" s="83">
        <f t="shared" si="2"/>
        <v>3</v>
      </c>
      <c r="D152" s="84" t="s">
        <v>691</v>
      </c>
      <c r="E152" s="84" t="s">
        <v>806</v>
      </c>
      <c r="F152" s="59" t="s">
        <v>873</v>
      </c>
      <c r="G152" s="84"/>
      <c r="H152" s="59"/>
      <c r="I152" s="84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72"/>
    </row>
    <row r="153" spans="1:244" s="71" customFormat="1" ht="15.75" customHeight="1">
      <c r="A153" s="82" t="s">
        <v>210</v>
      </c>
      <c r="B153" s="65" t="s">
        <v>211</v>
      </c>
      <c r="C153" s="83">
        <f t="shared" si="2"/>
        <v>5</v>
      </c>
      <c r="D153" s="84" t="s">
        <v>637</v>
      </c>
      <c r="E153" s="84" t="s">
        <v>656</v>
      </c>
      <c r="F153" s="59" t="s">
        <v>849</v>
      </c>
      <c r="G153" s="84" t="s">
        <v>762</v>
      </c>
      <c r="H153" s="59" t="s">
        <v>933</v>
      </c>
      <c r="I153" s="84"/>
      <c r="J153" s="59"/>
      <c r="K153" s="59"/>
      <c r="L153" s="59"/>
      <c r="M153" s="59"/>
      <c r="N153" s="59"/>
      <c r="O153" s="59"/>
      <c r="P153" s="87"/>
      <c r="Q153" s="59"/>
      <c r="R153" s="59"/>
      <c r="S153" s="59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72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</row>
    <row r="154" spans="1:244" s="71" customFormat="1" ht="15.75" customHeight="1">
      <c r="A154" s="82" t="s">
        <v>212</v>
      </c>
      <c r="B154" s="65" t="s">
        <v>39</v>
      </c>
      <c r="C154" s="83">
        <f t="shared" si="2"/>
        <v>14</v>
      </c>
      <c r="D154" s="84" t="s">
        <v>588</v>
      </c>
      <c r="E154" s="84" t="s">
        <v>597</v>
      </c>
      <c r="F154" s="59" t="s">
        <v>637</v>
      </c>
      <c r="G154" s="84" t="s">
        <v>657</v>
      </c>
      <c r="H154" s="59" t="s">
        <v>832</v>
      </c>
      <c r="I154" s="84" t="s">
        <v>855</v>
      </c>
      <c r="J154" s="59" t="s">
        <v>873</v>
      </c>
      <c r="K154" s="59" t="s">
        <v>888</v>
      </c>
      <c r="L154" s="59" t="s">
        <v>892</v>
      </c>
      <c r="M154" s="59" t="s">
        <v>897</v>
      </c>
      <c r="N154" s="59" t="s">
        <v>906</v>
      </c>
      <c r="O154" s="59" t="s">
        <v>858</v>
      </c>
      <c r="P154" s="87" t="s">
        <v>917</v>
      </c>
      <c r="Q154" s="59" t="s">
        <v>924</v>
      </c>
      <c r="R154" s="59"/>
      <c r="S154" s="59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72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</row>
    <row r="155" spans="1:112" ht="15.75" customHeight="1">
      <c r="A155" s="82" t="s">
        <v>213</v>
      </c>
      <c r="B155" s="65" t="s">
        <v>19</v>
      </c>
      <c r="C155" s="83">
        <f t="shared" si="2"/>
        <v>30</v>
      </c>
      <c r="D155" s="84" t="s">
        <v>45</v>
      </c>
      <c r="E155" s="84" t="s">
        <v>569</v>
      </c>
      <c r="F155" s="59" t="s">
        <v>573</v>
      </c>
      <c r="G155" s="84" t="s">
        <v>244</v>
      </c>
      <c r="H155" s="59" t="s">
        <v>597</v>
      </c>
      <c r="I155" s="84" t="s">
        <v>595</v>
      </c>
      <c r="J155" s="59" t="s">
        <v>643</v>
      </c>
      <c r="K155" s="59" t="s">
        <v>595</v>
      </c>
      <c r="L155" s="59" t="s">
        <v>649</v>
      </c>
      <c r="M155" s="59" t="s">
        <v>657</v>
      </c>
      <c r="N155" s="59" t="s">
        <v>595</v>
      </c>
      <c r="O155" s="59" t="s">
        <v>673</v>
      </c>
      <c r="P155" s="85" t="s">
        <v>595</v>
      </c>
      <c r="Q155" s="59" t="s">
        <v>688</v>
      </c>
      <c r="R155" s="59" t="s">
        <v>695</v>
      </c>
      <c r="S155" s="59" t="s">
        <v>702</v>
      </c>
      <c r="T155" s="62" t="s">
        <v>722</v>
      </c>
      <c r="U155" s="62" t="s">
        <v>723</v>
      </c>
      <c r="V155" s="62" t="s">
        <v>736</v>
      </c>
      <c r="W155" s="62" t="s">
        <v>785</v>
      </c>
      <c r="X155" s="62" t="s">
        <v>805</v>
      </c>
      <c r="Y155" s="62" t="s">
        <v>817</v>
      </c>
      <c r="Z155" s="62" t="s">
        <v>595</v>
      </c>
      <c r="AA155" s="62" t="s">
        <v>595</v>
      </c>
      <c r="AB155" s="62" t="s">
        <v>832</v>
      </c>
      <c r="AC155" s="62" t="s">
        <v>595</v>
      </c>
      <c r="AD155" s="62" t="s">
        <v>855</v>
      </c>
      <c r="AE155" s="62" t="s">
        <v>873</v>
      </c>
      <c r="AF155" s="62" t="s">
        <v>890</v>
      </c>
      <c r="AG155" s="62" t="s">
        <v>646</v>
      </c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72"/>
    </row>
    <row r="156" spans="1:112" ht="15.75" customHeight="1">
      <c r="A156" s="82" t="s">
        <v>214</v>
      </c>
      <c r="B156" s="65" t="s">
        <v>104</v>
      </c>
      <c r="C156" s="83">
        <f t="shared" si="2"/>
        <v>37</v>
      </c>
      <c r="D156" s="84" t="s">
        <v>10</v>
      </c>
      <c r="E156" s="84" t="s">
        <v>11</v>
      </c>
      <c r="F156" s="59" t="s">
        <v>592</v>
      </c>
      <c r="G156" s="84" t="s">
        <v>597</v>
      </c>
      <c r="H156" s="59" t="s">
        <v>631</v>
      </c>
      <c r="I156" s="64" t="s">
        <v>642</v>
      </c>
      <c r="J156" s="59" t="s">
        <v>646</v>
      </c>
      <c r="K156" s="59" t="s">
        <v>651</v>
      </c>
      <c r="L156" s="59" t="s">
        <v>652</v>
      </c>
      <c r="M156" s="59" t="s">
        <v>656</v>
      </c>
      <c r="N156" s="59" t="s">
        <v>673</v>
      </c>
      <c r="O156" s="59" t="s">
        <v>680</v>
      </c>
      <c r="P156" s="85" t="s">
        <v>646</v>
      </c>
      <c r="Q156" s="59" t="s">
        <v>682</v>
      </c>
      <c r="R156" s="59" t="s">
        <v>684</v>
      </c>
      <c r="S156" s="59" t="s">
        <v>695</v>
      </c>
      <c r="T156" s="62" t="s">
        <v>709</v>
      </c>
      <c r="U156" s="62" t="s">
        <v>737</v>
      </c>
      <c r="V156" s="62" t="s">
        <v>739</v>
      </c>
      <c r="W156" s="62" t="s">
        <v>741</v>
      </c>
      <c r="X156" s="62" t="s">
        <v>782</v>
      </c>
      <c r="Y156" s="62" t="s">
        <v>786</v>
      </c>
      <c r="Z156" s="62" t="s">
        <v>823</v>
      </c>
      <c r="AA156" s="62" t="s">
        <v>826</v>
      </c>
      <c r="AB156" s="62" t="s">
        <v>831</v>
      </c>
      <c r="AC156" s="62" t="s">
        <v>845</v>
      </c>
      <c r="AD156" s="62" t="s">
        <v>849</v>
      </c>
      <c r="AE156" s="62" t="s">
        <v>712</v>
      </c>
      <c r="AF156" s="62" t="s">
        <v>879</v>
      </c>
      <c r="AG156" s="62" t="s">
        <v>864</v>
      </c>
      <c r="AH156" s="62" t="s">
        <v>882</v>
      </c>
      <c r="AI156" s="62" t="s">
        <v>893</v>
      </c>
      <c r="AJ156" s="62" t="s">
        <v>858</v>
      </c>
      <c r="AK156" s="62" t="s">
        <v>592</v>
      </c>
      <c r="AL156" s="62" t="s">
        <v>928</v>
      </c>
      <c r="AM156" s="62" t="s">
        <v>929</v>
      </c>
      <c r="AN156" s="62" t="s">
        <v>933</v>
      </c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72"/>
    </row>
    <row r="157" spans="1:244" s="71" customFormat="1" ht="15.75" customHeight="1">
      <c r="A157" s="82" t="s">
        <v>215</v>
      </c>
      <c r="B157" s="65" t="s">
        <v>216</v>
      </c>
      <c r="C157" s="83">
        <f t="shared" si="2"/>
        <v>0</v>
      </c>
      <c r="D157" s="84"/>
      <c r="E157" s="84"/>
      <c r="F157" s="59"/>
      <c r="G157" s="84"/>
      <c r="H157" s="59"/>
      <c r="I157" s="84"/>
      <c r="J157" s="59"/>
      <c r="K157" s="59"/>
      <c r="L157" s="59"/>
      <c r="M157" s="59"/>
      <c r="N157" s="59"/>
      <c r="O157" s="59"/>
      <c r="P157" s="87"/>
      <c r="Q157" s="59"/>
      <c r="R157" s="59"/>
      <c r="S157" s="59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72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</row>
    <row r="158" spans="1:244" s="71" customFormat="1" ht="15.75" customHeight="1">
      <c r="A158" s="82" t="s">
        <v>217</v>
      </c>
      <c r="B158" s="65" t="s">
        <v>218</v>
      </c>
      <c r="C158" s="83">
        <f t="shared" si="2"/>
        <v>38</v>
      </c>
      <c r="D158" s="84" t="s">
        <v>10</v>
      </c>
      <c r="E158" s="84" t="s">
        <v>567</v>
      </c>
      <c r="F158" s="59" t="s">
        <v>600</v>
      </c>
      <c r="G158" s="84" t="s">
        <v>597</v>
      </c>
      <c r="H158" s="59" t="s">
        <v>636</v>
      </c>
      <c r="I158" s="64" t="s">
        <v>637</v>
      </c>
      <c r="J158" s="59" t="s">
        <v>642</v>
      </c>
      <c r="K158" s="59" t="s">
        <v>651</v>
      </c>
      <c r="L158" s="59" t="s">
        <v>673</v>
      </c>
      <c r="M158" s="59" t="s">
        <v>680</v>
      </c>
      <c r="N158" s="62" t="s">
        <v>10</v>
      </c>
      <c r="O158" s="59" t="s">
        <v>706</v>
      </c>
      <c r="P158" s="62" t="s">
        <v>709</v>
      </c>
      <c r="Q158" s="59" t="s">
        <v>737</v>
      </c>
      <c r="R158" s="59" t="s">
        <v>738</v>
      </c>
      <c r="S158" s="59" t="s">
        <v>739</v>
      </c>
      <c r="T158" s="62" t="s">
        <v>746</v>
      </c>
      <c r="U158" s="62" t="s">
        <v>782</v>
      </c>
      <c r="V158" s="84" t="s">
        <v>809</v>
      </c>
      <c r="W158" s="62" t="s">
        <v>823</v>
      </c>
      <c r="X158" s="62" t="s">
        <v>825</v>
      </c>
      <c r="Y158" s="62" t="s">
        <v>826</v>
      </c>
      <c r="Z158" s="62" t="s">
        <v>832</v>
      </c>
      <c r="AA158" s="62" t="s">
        <v>712</v>
      </c>
      <c r="AB158" s="62" t="s">
        <v>854</v>
      </c>
      <c r="AC158" s="62" t="s">
        <v>878</v>
      </c>
      <c r="AD158" s="62" t="s">
        <v>864</v>
      </c>
      <c r="AE158" s="62" t="s">
        <v>893</v>
      </c>
      <c r="AF158" s="62" t="s">
        <v>905</v>
      </c>
      <c r="AG158" s="62" t="s">
        <v>858</v>
      </c>
      <c r="AH158" s="62" t="s">
        <v>869</v>
      </c>
      <c r="AI158" s="62" t="s">
        <v>913</v>
      </c>
      <c r="AJ158" s="62" t="s">
        <v>926</v>
      </c>
      <c r="AK158" s="62" t="s">
        <v>927</v>
      </c>
      <c r="AL158" s="62" t="s">
        <v>928</v>
      </c>
      <c r="AM158" s="62" t="s">
        <v>698</v>
      </c>
      <c r="AN158" s="62" t="s">
        <v>933</v>
      </c>
      <c r="AO158" s="62" t="s">
        <v>934</v>
      </c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72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</row>
    <row r="159" spans="1:112" ht="15.75" customHeight="1">
      <c r="A159" s="82" t="s">
        <v>217</v>
      </c>
      <c r="B159" s="65" t="s">
        <v>219</v>
      </c>
      <c r="C159" s="83">
        <f t="shared" si="2"/>
        <v>38</v>
      </c>
      <c r="D159" s="84" t="s">
        <v>10</v>
      </c>
      <c r="E159" s="84" t="s">
        <v>567</v>
      </c>
      <c r="F159" s="59" t="s">
        <v>600</v>
      </c>
      <c r="G159" s="84" t="s">
        <v>597</v>
      </c>
      <c r="H159" s="59" t="s">
        <v>636</v>
      </c>
      <c r="I159" s="64" t="s">
        <v>637</v>
      </c>
      <c r="J159" s="59" t="s">
        <v>642</v>
      </c>
      <c r="K159" s="59" t="s">
        <v>651</v>
      </c>
      <c r="L159" s="59" t="s">
        <v>673</v>
      </c>
      <c r="M159" s="59" t="s">
        <v>680</v>
      </c>
      <c r="N159" s="62" t="s">
        <v>10</v>
      </c>
      <c r="O159" s="59" t="s">
        <v>706</v>
      </c>
      <c r="P159" s="62" t="s">
        <v>709</v>
      </c>
      <c r="Q159" s="59" t="s">
        <v>737</v>
      </c>
      <c r="R159" s="59" t="s">
        <v>738</v>
      </c>
      <c r="S159" s="59" t="s">
        <v>739</v>
      </c>
      <c r="T159" s="62" t="s">
        <v>746</v>
      </c>
      <c r="U159" s="62" t="s">
        <v>782</v>
      </c>
      <c r="V159" s="84" t="s">
        <v>809</v>
      </c>
      <c r="W159" s="62" t="s">
        <v>823</v>
      </c>
      <c r="X159" s="62" t="s">
        <v>825</v>
      </c>
      <c r="Y159" s="62" t="s">
        <v>826</v>
      </c>
      <c r="Z159" s="62" t="s">
        <v>832</v>
      </c>
      <c r="AA159" s="62" t="s">
        <v>712</v>
      </c>
      <c r="AB159" s="62" t="s">
        <v>854</v>
      </c>
      <c r="AC159" s="62" t="s">
        <v>878</v>
      </c>
      <c r="AD159" s="62" t="s">
        <v>864</v>
      </c>
      <c r="AE159" s="62" t="s">
        <v>893</v>
      </c>
      <c r="AF159" s="62" t="s">
        <v>905</v>
      </c>
      <c r="AG159" s="62" t="s">
        <v>858</v>
      </c>
      <c r="AH159" s="62" t="s">
        <v>869</v>
      </c>
      <c r="AI159" s="62" t="s">
        <v>913</v>
      </c>
      <c r="AJ159" s="62" t="s">
        <v>926</v>
      </c>
      <c r="AK159" s="62" t="s">
        <v>927</v>
      </c>
      <c r="AL159" s="62" t="s">
        <v>928</v>
      </c>
      <c r="AM159" s="62" t="s">
        <v>698</v>
      </c>
      <c r="AN159" s="62" t="s">
        <v>933</v>
      </c>
      <c r="AO159" s="62" t="s">
        <v>934</v>
      </c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72"/>
    </row>
    <row r="160" spans="1:112" ht="15.75" customHeight="1">
      <c r="A160" s="82" t="s">
        <v>220</v>
      </c>
      <c r="B160" s="65" t="s">
        <v>222</v>
      </c>
      <c r="C160" s="83">
        <f t="shared" si="2"/>
        <v>80</v>
      </c>
      <c r="D160" s="84" t="s">
        <v>10</v>
      </c>
      <c r="E160" s="84" t="s">
        <v>223</v>
      </c>
      <c r="F160" s="59" t="s">
        <v>45</v>
      </c>
      <c r="G160" s="84" t="s">
        <v>224</v>
      </c>
      <c r="H160" s="59" t="s">
        <v>225</v>
      </c>
      <c r="I160" s="84" t="s">
        <v>244</v>
      </c>
      <c r="J160" s="59" t="s">
        <v>580</v>
      </c>
      <c r="K160" s="59" t="s">
        <v>592</v>
      </c>
      <c r="L160" s="59" t="s">
        <v>597</v>
      </c>
      <c r="M160" s="59" t="s">
        <v>595</v>
      </c>
      <c r="N160" s="59" t="s">
        <v>637</v>
      </c>
      <c r="O160" s="59" t="s">
        <v>640</v>
      </c>
      <c r="P160" s="85" t="s">
        <v>595</v>
      </c>
      <c r="Q160" s="59" t="s">
        <v>646</v>
      </c>
      <c r="R160" s="59" t="s">
        <v>649</v>
      </c>
      <c r="S160" s="59" t="s">
        <v>657</v>
      </c>
      <c r="T160" s="62" t="s">
        <v>568</v>
      </c>
      <c r="U160" s="62" t="s">
        <v>665</v>
      </c>
      <c r="V160" s="62" t="s">
        <v>666</v>
      </c>
      <c r="W160" s="62" t="s">
        <v>667</v>
      </c>
      <c r="X160" s="62" t="s">
        <v>653</v>
      </c>
      <c r="Y160" s="62" t="s">
        <v>673</v>
      </c>
      <c r="Z160" s="62" t="s">
        <v>665</v>
      </c>
      <c r="AA160" s="62" t="s">
        <v>646</v>
      </c>
      <c r="AB160" s="62" t="s">
        <v>683</v>
      </c>
      <c r="AC160" s="62" t="s">
        <v>686</v>
      </c>
      <c r="AD160" s="62" t="s">
        <v>691</v>
      </c>
      <c r="AE160" s="62" t="s">
        <v>695</v>
      </c>
      <c r="AF160" s="62" t="s">
        <v>697</v>
      </c>
      <c r="AG160" s="62" t="s">
        <v>702</v>
      </c>
      <c r="AH160" s="62" t="s">
        <v>705</v>
      </c>
      <c r="AI160" s="62" t="s">
        <v>697</v>
      </c>
      <c r="AJ160" s="59" t="s">
        <v>712</v>
      </c>
      <c r="AK160" s="59" t="s">
        <v>713</v>
      </c>
      <c r="AL160" s="62" t="s">
        <v>718</v>
      </c>
      <c r="AM160" s="62" t="s">
        <v>719</v>
      </c>
      <c r="AN160" s="62" t="s">
        <v>722</v>
      </c>
      <c r="AO160" s="62" t="s">
        <v>723</v>
      </c>
      <c r="AP160" s="62" t="s">
        <v>724</v>
      </c>
      <c r="AQ160" s="62" t="s">
        <v>697</v>
      </c>
      <c r="AR160" s="62" t="s">
        <v>734</v>
      </c>
      <c r="AS160" s="62" t="s">
        <v>741</v>
      </c>
      <c r="AT160" s="62" t="s">
        <v>743</v>
      </c>
      <c r="AU160" s="62" t="s">
        <v>782</v>
      </c>
      <c r="AV160" s="62" t="s">
        <v>785</v>
      </c>
      <c r="AW160" s="62" t="s">
        <v>788</v>
      </c>
      <c r="AX160" s="62" t="s">
        <v>794</v>
      </c>
      <c r="AY160" s="62" t="s">
        <v>797</v>
      </c>
      <c r="AZ160" s="62" t="s">
        <v>803</v>
      </c>
      <c r="BA160" s="62" t="s">
        <v>805</v>
      </c>
      <c r="BB160" s="62" t="s">
        <v>807</v>
      </c>
      <c r="BC160" s="84" t="s">
        <v>809</v>
      </c>
      <c r="BD160" s="62" t="s">
        <v>568</v>
      </c>
      <c r="BE160" s="62" t="s">
        <v>818</v>
      </c>
      <c r="BF160" s="62" t="s">
        <v>821</v>
      </c>
      <c r="BG160" s="62" t="s">
        <v>824</v>
      </c>
      <c r="BH160" s="62" t="s">
        <v>595</v>
      </c>
      <c r="BI160" s="62" t="s">
        <v>595</v>
      </c>
      <c r="BJ160" s="62" t="s">
        <v>821</v>
      </c>
      <c r="BK160" s="62" t="s">
        <v>595</v>
      </c>
      <c r="BL160" s="62" t="s">
        <v>849</v>
      </c>
      <c r="BM160" s="62" t="s">
        <v>855</v>
      </c>
      <c r="BN160" s="62" t="s">
        <v>862</v>
      </c>
      <c r="BO160" s="62" t="s">
        <v>863</v>
      </c>
      <c r="BP160" s="62" t="s">
        <v>867</v>
      </c>
      <c r="BQ160" s="62" t="s">
        <v>872</v>
      </c>
      <c r="BR160" s="62" t="s">
        <v>873</v>
      </c>
      <c r="BS160" s="62" t="s">
        <v>886</v>
      </c>
      <c r="BT160" s="62" t="s">
        <v>888</v>
      </c>
      <c r="BU160" s="62" t="s">
        <v>892</v>
      </c>
      <c r="BV160" s="62" t="s">
        <v>897</v>
      </c>
      <c r="BW160" s="62" t="s">
        <v>595</v>
      </c>
      <c r="BX160" s="62" t="s">
        <v>646</v>
      </c>
      <c r="BY160" s="62" t="s">
        <v>911</v>
      </c>
      <c r="BZ160" s="62" t="s">
        <v>858</v>
      </c>
      <c r="CA160" s="62" t="s">
        <v>917</v>
      </c>
      <c r="CB160" s="62" t="s">
        <v>592</v>
      </c>
      <c r="CC160" s="62" t="s">
        <v>929</v>
      </c>
      <c r="CD160" s="62" t="s">
        <v>932</v>
      </c>
      <c r="CE160" s="62" t="s">
        <v>933</v>
      </c>
      <c r="CF160" s="62"/>
      <c r="CG160" s="62"/>
      <c r="CH160" s="62"/>
      <c r="CI160" s="62"/>
      <c r="CJ160" s="62"/>
      <c r="CK160" s="62"/>
      <c r="CL160" s="62"/>
      <c r="CM160" s="62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72"/>
    </row>
    <row r="161" spans="1:112" ht="15.75" customHeight="1">
      <c r="A161" s="82" t="s">
        <v>226</v>
      </c>
      <c r="B161" s="65" t="s">
        <v>227</v>
      </c>
      <c r="C161" s="83">
        <f t="shared" si="2"/>
        <v>30</v>
      </c>
      <c r="D161" s="84" t="s">
        <v>10</v>
      </c>
      <c r="E161" s="84" t="s">
        <v>592</v>
      </c>
      <c r="F161" s="59" t="s">
        <v>637</v>
      </c>
      <c r="G161" s="84" t="s">
        <v>642</v>
      </c>
      <c r="H161" s="59" t="s">
        <v>646</v>
      </c>
      <c r="I161" s="64" t="s">
        <v>656</v>
      </c>
      <c r="J161" s="59" t="s">
        <v>663</v>
      </c>
      <c r="K161" s="59" t="s">
        <v>670</v>
      </c>
      <c r="L161" s="59" t="s">
        <v>673</v>
      </c>
      <c r="M161" s="59" t="s">
        <v>680</v>
      </c>
      <c r="N161" s="59" t="s">
        <v>646</v>
      </c>
      <c r="O161" s="59" t="s">
        <v>682</v>
      </c>
      <c r="P161" s="62" t="s">
        <v>709</v>
      </c>
      <c r="Q161" s="59" t="s">
        <v>723</v>
      </c>
      <c r="R161" s="59" t="s">
        <v>737</v>
      </c>
      <c r="S161" s="59" t="s">
        <v>739</v>
      </c>
      <c r="T161" s="84" t="s">
        <v>809</v>
      </c>
      <c r="U161" s="62" t="s">
        <v>788</v>
      </c>
      <c r="V161" s="62" t="s">
        <v>845</v>
      </c>
      <c r="W161" s="62" t="s">
        <v>849</v>
      </c>
      <c r="X161" s="62" t="s">
        <v>712</v>
      </c>
      <c r="Y161" s="62" t="s">
        <v>865</v>
      </c>
      <c r="Z161" s="62" t="s">
        <v>866</v>
      </c>
      <c r="AA161" s="62" t="s">
        <v>893</v>
      </c>
      <c r="AB161" s="62" t="s">
        <v>873</v>
      </c>
      <c r="AC161" s="62" t="s">
        <v>906</v>
      </c>
      <c r="AD161" s="62" t="s">
        <v>913</v>
      </c>
      <c r="AE161" s="62" t="s">
        <v>916</v>
      </c>
      <c r="AF161" s="62" t="s">
        <v>925</v>
      </c>
      <c r="AG161" s="62" t="s">
        <v>933</v>
      </c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72"/>
    </row>
    <row r="162" spans="1:112" ht="15.75" customHeight="1">
      <c r="A162" s="82" t="s">
        <v>228</v>
      </c>
      <c r="B162" s="65" t="s">
        <v>89</v>
      </c>
      <c r="C162" s="83">
        <f t="shared" si="2"/>
        <v>1</v>
      </c>
      <c r="D162" s="84"/>
      <c r="E162" s="84"/>
      <c r="F162" s="59"/>
      <c r="G162" s="84"/>
      <c r="H162" s="59" t="s">
        <v>663</v>
      </c>
      <c r="I162" s="84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72"/>
    </row>
    <row r="163" spans="1:112" s="71" customFormat="1" ht="15.75" customHeight="1">
      <c r="A163" s="86" t="s">
        <v>623</v>
      </c>
      <c r="B163" s="60" t="s">
        <v>624</v>
      </c>
      <c r="C163" s="83">
        <f t="shared" si="2"/>
        <v>1</v>
      </c>
      <c r="D163" s="63" t="s">
        <v>668</v>
      </c>
      <c r="E163" s="63"/>
      <c r="F163" s="59"/>
      <c r="G163" s="63"/>
      <c r="H163" s="59"/>
      <c r="I163" s="64"/>
      <c r="J163" s="59"/>
      <c r="K163" s="59"/>
      <c r="L163" s="59"/>
      <c r="M163" s="59"/>
      <c r="N163" s="59"/>
      <c r="O163" s="59"/>
      <c r="P163" s="87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62"/>
      <c r="CE163" s="59"/>
      <c r="CF163" s="59"/>
      <c r="CG163" s="59"/>
      <c r="CH163" s="59"/>
      <c r="CI163" s="59"/>
      <c r="CJ163" s="59"/>
      <c r="CK163" s="59"/>
      <c r="CL163" s="59"/>
      <c r="CM163" s="59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73"/>
    </row>
    <row r="164" spans="1:112" ht="15.75" customHeight="1">
      <c r="A164" s="82" t="s">
        <v>229</v>
      </c>
      <c r="B164" s="65" t="s">
        <v>36</v>
      </c>
      <c r="C164" s="83">
        <f t="shared" si="2"/>
        <v>0</v>
      </c>
      <c r="D164" s="84"/>
      <c r="E164" s="84"/>
      <c r="F164" s="59"/>
      <c r="G164" s="84"/>
      <c r="H164" s="59"/>
      <c r="I164" s="84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72"/>
    </row>
    <row r="165" spans="1:112" ht="15.75" customHeight="1">
      <c r="A165" s="82" t="s">
        <v>230</v>
      </c>
      <c r="B165" s="65" t="s">
        <v>231</v>
      </c>
      <c r="C165" s="83">
        <f t="shared" si="2"/>
        <v>26</v>
      </c>
      <c r="D165" s="84" t="s">
        <v>597</v>
      </c>
      <c r="E165" s="84" t="s">
        <v>649</v>
      </c>
      <c r="F165" s="59" t="s">
        <v>657</v>
      </c>
      <c r="G165" s="84" t="s">
        <v>673</v>
      </c>
      <c r="H165" s="59" t="s">
        <v>691</v>
      </c>
      <c r="I165" s="84" t="s">
        <v>695</v>
      </c>
      <c r="J165" s="59" t="s">
        <v>702</v>
      </c>
      <c r="K165" s="59" t="s">
        <v>712</v>
      </c>
      <c r="L165" s="59" t="s">
        <v>722</v>
      </c>
      <c r="M165" s="62" t="s">
        <v>723</v>
      </c>
      <c r="N165" s="59" t="s">
        <v>734</v>
      </c>
      <c r="O165" s="59" t="s">
        <v>788</v>
      </c>
      <c r="P165" s="59" t="s">
        <v>794</v>
      </c>
      <c r="Q165" s="59" t="s">
        <v>793</v>
      </c>
      <c r="R165" s="59" t="s">
        <v>807</v>
      </c>
      <c r="S165" s="62" t="s">
        <v>811</v>
      </c>
      <c r="T165" s="62" t="s">
        <v>822</v>
      </c>
      <c r="U165" s="62" t="s">
        <v>866</v>
      </c>
      <c r="V165" s="62" t="s">
        <v>873</v>
      </c>
      <c r="W165" s="62" t="s">
        <v>890</v>
      </c>
      <c r="X165" s="62" t="s">
        <v>892</v>
      </c>
      <c r="Y165" s="62" t="s">
        <v>897</v>
      </c>
      <c r="Z165" s="62" t="s">
        <v>646</v>
      </c>
      <c r="AA165" s="62" t="s">
        <v>858</v>
      </c>
      <c r="AB165" s="62" t="s">
        <v>917</v>
      </c>
      <c r="AC165" s="62" t="s">
        <v>924</v>
      </c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72"/>
    </row>
    <row r="166" spans="1:244" s="71" customFormat="1" ht="15.75" customHeight="1">
      <c r="A166" s="82" t="s">
        <v>230</v>
      </c>
      <c r="B166" s="65" t="s">
        <v>162</v>
      </c>
      <c r="C166" s="83">
        <f t="shared" si="2"/>
        <v>10</v>
      </c>
      <c r="D166" s="84" t="s">
        <v>807</v>
      </c>
      <c r="E166" s="84" t="s">
        <v>817</v>
      </c>
      <c r="F166" s="59" t="s">
        <v>855</v>
      </c>
      <c r="G166" s="84" t="s">
        <v>866</v>
      </c>
      <c r="H166" s="59" t="s">
        <v>873</v>
      </c>
      <c r="I166" s="64" t="s">
        <v>888</v>
      </c>
      <c r="J166" s="59" t="s">
        <v>892</v>
      </c>
      <c r="K166" s="59" t="s">
        <v>858</v>
      </c>
      <c r="L166" s="59" t="s">
        <v>917</v>
      </c>
      <c r="M166" s="59" t="s">
        <v>924</v>
      </c>
      <c r="N166" s="59"/>
      <c r="O166" s="59"/>
      <c r="P166" s="59"/>
      <c r="Q166" s="59"/>
      <c r="R166" s="59"/>
      <c r="S166" s="59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72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</row>
    <row r="167" spans="1:244" ht="15.75" customHeight="1">
      <c r="A167" s="86" t="s">
        <v>232</v>
      </c>
      <c r="B167" s="60" t="s">
        <v>233</v>
      </c>
      <c r="C167" s="83">
        <f t="shared" si="2"/>
        <v>4</v>
      </c>
      <c r="D167" s="63" t="s">
        <v>640</v>
      </c>
      <c r="E167" s="63" t="s">
        <v>695</v>
      </c>
      <c r="F167" s="59" t="s">
        <v>734</v>
      </c>
      <c r="G167" s="63" t="s">
        <v>866</v>
      </c>
      <c r="H167" s="59"/>
      <c r="I167" s="84"/>
      <c r="J167" s="59"/>
      <c r="K167" s="59"/>
      <c r="L167" s="59"/>
      <c r="M167" s="59"/>
      <c r="N167" s="59"/>
      <c r="O167" s="59"/>
      <c r="P167" s="87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62"/>
      <c r="CE167" s="59"/>
      <c r="CF167" s="59"/>
      <c r="CG167" s="59"/>
      <c r="CH167" s="59"/>
      <c r="CI167" s="59"/>
      <c r="CJ167" s="59"/>
      <c r="CK167" s="59"/>
      <c r="CL167" s="59"/>
      <c r="CM167" s="59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73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</row>
    <row r="168" spans="1:244" s="71" customFormat="1" ht="15.75" customHeight="1">
      <c r="A168" s="82" t="s">
        <v>234</v>
      </c>
      <c r="B168" s="65" t="s">
        <v>235</v>
      </c>
      <c r="C168" s="83">
        <f t="shared" si="2"/>
        <v>1</v>
      </c>
      <c r="D168" s="84" t="s">
        <v>782</v>
      </c>
      <c r="E168" s="84"/>
      <c r="F168" s="59"/>
      <c r="G168" s="84"/>
      <c r="H168" s="59"/>
      <c r="I168" s="64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72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</row>
    <row r="169" spans="1:112" ht="15.75" customHeight="1">
      <c r="A169" s="82" t="s">
        <v>236</v>
      </c>
      <c r="B169" s="65" t="s">
        <v>14</v>
      </c>
      <c r="C169" s="83">
        <f t="shared" si="2"/>
        <v>10</v>
      </c>
      <c r="D169" s="84" t="s">
        <v>569</v>
      </c>
      <c r="E169" s="84" t="s">
        <v>569</v>
      </c>
      <c r="F169" s="59" t="s">
        <v>597</v>
      </c>
      <c r="G169" s="84" t="s">
        <v>595</v>
      </c>
      <c r="H169" s="59" t="s">
        <v>637</v>
      </c>
      <c r="I169" s="84" t="s">
        <v>640</v>
      </c>
      <c r="J169" s="59" t="s">
        <v>649</v>
      </c>
      <c r="K169" s="59" t="s">
        <v>657</v>
      </c>
      <c r="L169" s="59" t="s">
        <v>673</v>
      </c>
      <c r="M169" s="59" t="s">
        <v>695</v>
      </c>
      <c r="N169" s="59"/>
      <c r="O169" s="59"/>
      <c r="P169" s="87"/>
      <c r="Q169" s="59"/>
      <c r="R169" s="59"/>
      <c r="S169" s="59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72"/>
    </row>
    <row r="170" spans="1:244" ht="15.75" customHeight="1">
      <c r="A170" s="86" t="s">
        <v>237</v>
      </c>
      <c r="B170" s="60" t="s">
        <v>216</v>
      </c>
      <c r="C170" s="83">
        <f t="shared" si="2"/>
        <v>35</v>
      </c>
      <c r="D170" s="63" t="s">
        <v>45</v>
      </c>
      <c r="E170" s="63" t="s">
        <v>568</v>
      </c>
      <c r="F170" s="59" t="s">
        <v>574</v>
      </c>
      <c r="G170" s="63" t="s">
        <v>592</v>
      </c>
      <c r="H170" s="59" t="s">
        <v>637</v>
      </c>
      <c r="I170" s="84" t="s">
        <v>640</v>
      </c>
      <c r="J170" s="59" t="s">
        <v>642</v>
      </c>
      <c r="K170" s="59" t="s">
        <v>646</v>
      </c>
      <c r="L170" s="59" t="s">
        <v>651</v>
      </c>
      <c r="M170" s="59" t="s">
        <v>654</v>
      </c>
      <c r="N170" s="59" t="s">
        <v>656</v>
      </c>
      <c r="O170" s="59" t="s">
        <v>568</v>
      </c>
      <c r="P170" s="85" t="s">
        <v>670</v>
      </c>
      <c r="Q170" s="59" t="s">
        <v>646</v>
      </c>
      <c r="R170" s="59" t="s">
        <v>682</v>
      </c>
      <c r="S170" s="59" t="s">
        <v>685</v>
      </c>
      <c r="T170" s="59" t="s">
        <v>695</v>
      </c>
      <c r="U170" s="59" t="s">
        <v>701</v>
      </c>
      <c r="V170" s="62" t="s">
        <v>709</v>
      </c>
      <c r="W170" s="59" t="s">
        <v>713</v>
      </c>
      <c r="X170" s="59" t="s">
        <v>741</v>
      </c>
      <c r="Y170" s="59" t="s">
        <v>782</v>
      </c>
      <c r="Z170" s="59" t="s">
        <v>806</v>
      </c>
      <c r="AA170" s="62" t="s">
        <v>788</v>
      </c>
      <c r="AB170" s="59" t="s">
        <v>828</v>
      </c>
      <c r="AC170" s="59" t="s">
        <v>831</v>
      </c>
      <c r="AD170" s="59" t="s">
        <v>849</v>
      </c>
      <c r="AE170" s="59" t="s">
        <v>853</v>
      </c>
      <c r="AF170" s="59" t="s">
        <v>870</v>
      </c>
      <c r="AG170" s="59" t="s">
        <v>885</v>
      </c>
      <c r="AH170" s="59" t="s">
        <v>892</v>
      </c>
      <c r="AI170" s="59" t="s">
        <v>858</v>
      </c>
      <c r="AJ170" s="59" t="s">
        <v>913</v>
      </c>
      <c r="AK170" s="59" t="s">
        <v>592</v>
      </c>
      <c r="AL170" s="59" t="s">
        <v>933</v>
      </c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62"/>
      <c r="CE170" s="59"/>
      <c r="CF170" s="59"/>
      <c r="CG170" s="59"/>
      <c r="CH170" s="59"/>
      <c r="CI170" s="59"/>
      <c r="CJ170" s="59"/>
      <c r="CK170" s="59"/>
      <c r="CL170" s="59"/>
      <c r="CM170" s="59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73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</row>
    <row r="171" spans="1:112" ht="15.75" customHeight="1">
      <c r="A171" s="82" t="s">
        <v>238</v>
      </c>
      <c r="B171" s="65" t="s">
        <v>239</v>
      </c>
      <c r="C171" s="83">
        <f t="shared" si="2"/>
        <v>28</v>
      </c>
      <c r="D171" s="84" t="s">
        <v>592</v>
      </c>
      <c r="E171" s="84" t="s">
        <v>597</v>
      </c>
      <c r="F171" s="59" t="s">
        <v>569</v>
      </c>
      <c r="G171" s="84" t="s">
        <v>640</v>
      </c>
      <c r="H171" s="59" t="s">
        <v>646</v>
      </c>
      <c r="I171" s="84" t="s">
        <v>649</v>
      </c>
      <c r="J171" s="59" t="s">
        <v>657</v>
      </c>
      <c r="K171" s="59" t="s">
        <v>663</v>
      </c>
      <c r="L171" s="59" t="s">
        <v>668</v>
      </c>
      <c r="M171" s="91" t="s">
        <v>673</v>
      </c>
      <c r="N171" s="59" t="s">
        <v>646</v>
      </c>
      <c r="O171" s="59" t="s">
        <v>682</v>
      </c>
      <c r="P171" s="85" t="s">
        <v>684</v>
      </c>
      <c r="Q171" s="59" t="s">
        <v>695</v>
      </c>
      <c r="R171" s="59" t="s">
        <v>702</v>
      </c>
      <c r="S171" s="62" t="s">
        <v>723</v>
      </c>
      <c r="T171" s="62" t="s">
        <v>734</v>
      </c>
      <c r="U171" s="62" t="s">
        <v>743</v>
      </c>
      <c r="V171" s="62" t="s">
        <v>855</v>
      </c>
      <c r="W171" s="62" t="s">
        <v>866</v>
      </c>
      <c r="X171" s="62" t="s">
        <v>873</v>
      </c>
      <c r="Y171" s="62" t="s">
        <v>888</v>
      </c>
      <c r="Z171" s="62" t="s">
        <v>892</v>
      </c>
      <c r="AA171" s="62" t="s">
        <v>897</v>
      </c>
      <c r="AB171" s="62" t="s">
        <v>765</v>
      </c>
      <c r="AC171" s="62" t="s">
        <v>858</v>
      </c>
      <c r="AD171" s="62" t="s">
        <v>917</v>
      </c>
      <c r="AE171" s="108" t="s">
        <v>935</v>
      </c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72"/>
    </row>
    <row r="172" spans="1:112" ht="15.75" customHeight="1">
      <c r="A172" s="82" t="s">
        <v>240</v>
      </c>
      <c r="B172" s="65" t="s">
        <v>48</v>
      </c>
      <c r="C172" s="83">
        <f t="shared" si="2"/>
        <v>8</v>
      </c>
      <c r="D172" s="84" t="s">
        <v>568</v>
      </c>
      <c r="E172" s="84" t="s">
        <v>592</v>
      </c>
      <c r="F172" s="59" t="s">
        <v>637</v>
      </c>
      <c r="G172" s="84" t="s">
        <v>649</v>
      </c>
      <c r="H172" s="59" t="s">
        <v>682</v>
      </c>
      <c r="I172" s="59" t="s">
        <v>713</v>
      </c>
      <c r="J172" s="59" t="s">
        <v>855</v>
      </c>
      <c r="K172" s="59" t="s">
        <v>866</v>
      </c>
      <c r="L172" s="59"/>
      <c r="M172" s="59"/>
      <c r="N172" s="59"/>
      <c r="O172" s="59"/>
      <c r="P172" s="87"/>
      <c r="Q172" s="59"/>
      <c r="R172" s="59"/>
      <c r="S172" s="59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72"/>
    </row>
    <row r="173" spans="1:112" ht="15.75" customHeight="1">
      <c r="A173" s="82" t="s">
        <v>241</v>
      </c>
      <c r="B173" s="65" t="s">
        <v>115</v>
      </c>
      <c r="C173" s="83">
        <f t="shared" si="2"/>
        <v>21</v>
      </c>
      <c r="D173" s="84" t="s">
        <v>680</v>
      </c>
      <c r="E173" s="84" t="s">
        <v>646</v>
      </c>
      <c r="F173" s="59" t="s">
        <v>682</v>
      </c>
      <c r="G173" s="84" t="s">
        <v>684</v>
      </c>
      <c r="H173" s="62" t="s">
        <v>709</v>
      </c>
      <c r="I173" s="59" t="s">
        <v>713</v>
      </c>
      <c r="J173" s="59" t="s">
        <v>737</v>
      </c>
      <c r="K173" s="59" t="s">
        <v>739</v>
      </c>
      <c r="L173" s="59" t="s">
        <v>741</v>
      </c>
      <c r="M173" s="59" t="s">
        <v>782</v>
      </c>
      <c r="N173" s="62" t="s">
        <v>816</v>
      </c>
      <c r="O173" s="62" t="s">
        <v>788</v>
      </c>
      <c r="P173" s="85" t="s">
        <v>823</v>
      </c>
      <c r="Q173" s="59" t="s">
        <v>829</v>
      </c>
      <c r="R173" s="59" t="s">
        <v>892</v>
      </c>
      <c r="S173" s="59" t="s">
        <v>906</v>
      </c>
      <c r="T173" s="62" t="s">
        <v>858</v>
      </c>
      <c r="U173" s="62" t="s">
        <v>916</v>
      </c>
      <c r="V173" s="62" t="s">
        <v>592</v>
      </c>
      <c r="W173" s="62" t="s">
        <v>929</v>
      </c>
      <c r="X173" s="62" t="s">
        <v>10</v>
      </c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72"/>
    </row>
    <row r="174" spans="1:112" ht="15.75" customHeight="1">
      <c r="A174" s="82" t="s">
        <v>242</v>
      </c>
      <c r="B174" s="65" t="s">
        <v>243</v>
      </c>
      <c r="C174" s="83">
        <f t="shared" si="2"/>
        <v>49</v>
      </c>
      <c r="D174" s="84" t="s">
        <v>10</v>
      </c>
      <c r="E174" s="84" t="s">
        <v>11</v>
      </c>
      <c r="F174" s="59" t="s">
        <v>565</v>
      </c>
      <c r="G174" s="84" t="s">
        <v>567</v>
      </c>
      <c r="H174" s="59" t="s">
        <v>568</v>
      </c>
      <c r="I174" s="84" t="s">
        <v>592</v>
      </c>
      <c r="J174" s="59" t="s">
        <v>597</v>
      </c>
      <c r="K174" s="59" t="s">
        <v>631</v>
      </c>
      <c r="L174" s="59" t="s">
        <v>637</v>
      </c>
      <c r="M174" s="59" t="s">
        <v>642</v>
      </c>
      <c r="N174" s="59" t="s">
        <v>651</v>
      </c>
      <c r="O174" s="59" t="s">
        <v>652</v>
      </c>
      <c r="P174" s="85" t="s">
        <v>656</v>
      </c>
      <c r="Q174" s="59" t="s">
        <v>662</v>
      </c>
      <c r="R174" s="59" t="s">
        <v>663</v>
      </c>
      <c r="S174" s="59" t="s">
        <v>670</v>
      </c>
      <c r="T174" s="62" t="s">
        <v>673</v>
      </c>
      <c r="U174" s="62" t="s">
        <v>679</v>
      </c>
      <c r="V174" s="62" t="s">
        <v>682</v>
      </c>
      <c r="W174" s="62" t="s">
        <v>695</v>
      </c>
      <c r="X174" s="62" t="s">
        <v>10</v>
      </c>
      <c r="Y174" s="59" t="s">
        <v>713</v>
      </c>
      <c r="Z174" s="62" t="s">
        <v>728</v>
      </c>
      <c r="AA174" s="62" t="s">
        <v>723</v>
      </c>
      <c r="AB174" s="62" t="s">
        <v>739</v>
      </c>
      <c r="AC174" s="62" t="s">
        <v>740</v>
      </c>
      <c r="AD174" s="62" t="s">
        <v>741</v>
      </c>
      <c r="AE174" s="62" t="s">
        <v>786</v>
      </c>
      <c r="AF174" s="62" t="s">
        <v>803</v>
      </c>
      <c r="AG174" s="62" t="s">
        <v>806</v>
      </c>
      <c r="AH174" s="62" t="s">
        <v>816</v>
      </c>
      <c r="AI174" s="62" t="s">
        <v>788</v>
      </c>
      <c r="AJ174" s="62" t="s">
        <v>823</v>
      </c>
      <c r="AK174" s="62" t="s">
        <v>848</v>
      </c>
      <c r="AL174" s="62" t="s">
        <v>849</v>
      </c>
      <c r="AM174" s="62" t="s">
        <v>865</v>
      </c>
      <c r="AN174" s="62" t="s">
        <v>866</v>
      </c>
      <c r="AO174" s="62" t="s">
        <v>886</v>
      </c>
      <c r="AP174" s="62" t="s">
        <v>892</v>
      </c>
      <c r="AQ174" s="62" t="s">
        <v>893</v>
      </c>
      <c r="AR174" s="62" t="s">
        <v>873</v>
      </c>
      <c r="AS174" s="62" t="s">
        <v>906</v>
      </c>
      <c r="AT174" s="62" t="s">
        <v>911</v>
      </c>
      <c r="AU174" s="62" t="s">
        <v>858</v>
      </c>
      <c r="AV174" s="62" t="s">
        <v>913</v>
      </c>
      <c r="AW174" s="62" t="s">
        <v>916</v>
      </c>
      <c r="AX174" s="62" t="s">
        <v>929</v>
      </c>
      <c r="AY174" s="62" t="s">
        <v>924</v>
      </c>
      <c r="AZ174" s="62" t="s">
        <v>933</v>
      </c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72"/>
    </row>
    <row r="175" spans="1:244" ht="15.75" customHeight="1">
      <c r="A175" s="86" t="s">
        <v>572</v>
      </c>
      <c r="B175" s="60" t="s">
        <v>309</v>
      </c>
      <c r="C175" s="83">
        <f t="shared" si="2"/>
        <v>17</v>
      </c>
      <c r="D175" s="63" t="s">
        <v>568</v>
      </c>
      <c r="E175" s="63" t="s">
        <v>592</v>
      </c>
      <c r="F175" s="59" t="s">
        <v>597</v>
      </c>
      <c r="G175" s="63" t="s">
        <v>633</v>
      </c>
      <c r="H175" s="59" t="s">
        <v>647</v>
      </c>
      <c r="I175" s="84" t="s">
        <v>649</v>
      </c>
      <c r="J175" s="59" t="s">
        <v>680</v>
      </c>
      <c r="K175" s="59" t="s">
        <v>646</v>
      </c>
      <c r="L175" s="62" t="s">
        <v>709</v>
      </c>
      <c r="M175" s="59" t="s">
        <v>713</v>
      </c>
      <c r="N175" s="59" t="s">
        <v>739</v>
      </c>
      <c r="O175" s="59" t="s">
        <v>741</v>
      </c>
      <c r="P175" s="85" t="s">
        <v>782</v>
      </c>
      <c r="Q175" s="59" t="s">
        <v>786</v>
      </c>
      <c r="R175" s="59" t="s">
        <v>809</v>
      </c>
      <c r="S175" s="62" t="s">
        <v>568</v>
      </c>
      <c r="T175" s="59" t="s">
        <v>821</v>
      </c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62"/>
      <c r="CE175" s="59"/>
      <c r="CF175" s="59"/>
      <c r="CG175" s="59"/>
      <c r="CH175" s="59"/>
      <c r="CI175" s="59"/>
      <c r="CJ175" s="59"/>
      <c r="CK175" s="59"/>
      <c r="CL175" s="59"/>
      <c r="CM175" s="59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73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</row>
    <row r="176" spans="1:112" ht="15.75" customHeight="1">
      <c r="A176" s="82" t="s">
        <v>245</v>
      </c>
      <c r="B176" s="65" t="s">
        <v>89</v>
      </c>
      <c r="C176" s="83">
        <f t="shared" si="2"/>
        <v>15</v>
      </c>
      <c r="D176" s="84" t="s">
        <v>45</v>
      </c>
      <c r="E176" s="84" t="s">
        <v>575</v>
      </c>
      <c r="F176" s="59" t="s">
        <v>586</v>
      </c>
      <c r="G176" s="84" t="s">
        <v>640</v>
      </c>
      <c r="H176" s="63" t="s">
        <v>654</v>
      </c>
      <c r="I176" s="84" t="s">
        <v>671</v>
      </c>
      <c r="J176" s="62" t="s">
        <v>714</v>
      </c>
      <c r="K176" s="59" t="s">
        <v>727</v>
      </c>
      <c r="L176" s="62" t="s">
        <v>813</v>
      </c>
      <c r="M176" s="59" t="s">
        <v>824</v>
      </c>
      <c r="N176" s="59" t="s">
        <v>830</v>
      </c>
      <c r="O176" s="59" t="s">
        <v>853</v>
      </c>
      <c r="P176" s="85" t="s">
        <v>870</v>
      </c>
      <c r="Q176" s="59" t="s">
        <v>905</v>
      </c>
      <c r="R176" s="59" t="s">
        <v>592</v>
      </c>
      <c r="S176" s="59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72"/>
    </row>
    <row r="177" spans="1:112" ht="15.75" customHeight="1">
      <c r="A177" s="82" t="s">
        <v>246</v>
      </c>
      <c r="B177" s="65" t="s">
        <v>12</v>
      </c>
      <c r="C177" s="83">
        <f t="shared" si="2"/>
        <v>30</v>
      </c>
      <c r="D177" s="84" t="s">
        <v>125</v>
      </c>
      <c r="E177" s="84" t="s">
        <v>37</v>
      </c>
      <c r="F177" s="59" t="s">
        <v>45</v>
      </c>
      <c r="G177" s="84" t="s">
        <v>566</v>
      </c>
      <c r="H177" s="59" t="s">
        <v>574</v>
      </c>
      <c r="I177" s="84" t="s">
        <v>586</v>
      </c>
      <c r="J177" s="59" t="s">
        <v>590</v>
      </c>
      <c r="K177" s="59" t="s">
        <v>597</v>
      </c>
      <c r="L177" s="59" t="s">
        <v>632</v>
      </c>
      <c r="M177" s="59" t="s">
        <v>654</v>
      </c>
      <c r="N177" s="59" t="s">
        <v>668</v>
      </c>
      <c r="O177" s="59" t="s">
        <v>673</v>
      </c>
      <c r="P177" s="85" t="s">
        <v>675</v>
      </c>
      <c r="Q177" s="59" t="s">
        <v>646</v>
      </c>
      <c r="R177" s="59" t="s">
        <v>685</v>
      </c>
      <c r="S177" s="59" t="s">
        <v>696</v>
      </c>
      <c r="T177" s="62" t="s">
        <v>702</v>
      </c>
      <c r="U177" s="62" t="s">
        <v>709</v>
      </c>
      <c r="V177" s="62" t="s">
        <v>792</v>
      </c>
      <c r="W177" s="62" t="s">
        <v>849</v>
      </c>
      <c r="X177" s="62" t="s">
        <v>855</v>
      </c>
      <c r="Y177" s="62" t="s">
        <v>866</v>
      </c>
      <c r="Z177" s="62" t="s">
        <v>870</v>
      </c>
      <c r="AA177" s="62" t="s">
        <v>873</v>
      </c>
      <c r="AB177" s="62" t="s">
        <v>897</v>
      </c>
      <c r="AC177" s="62" t="s">
        <v>858</v>
      </c>
      <c r="AD177" s="62" t="s">
        <v>913</v>
      </c>
      <c r="AE177" s="62" t="s">
        <v>916</v>
      </c>
      <c r="AF177" s="62" t="s">
        <v>924</v>
      </c>
      <c r="AG177" s="62" t="s">
        <v>933</v>
      </c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72"/>
    </row>
    <row r="178" spans="1:112" ht="15.75" customHeight="1">
      <c r="A178" s="82" t="s">
        <v>247</v>
      </c>
      <c r="B178" s="65" t="s">
        <v>155</v>
      </c>
      <c r="C178" s="83">
        <f t="shared" si="2"/>
        <v>22</v>
      </c>
      <c r="D178" s="84" t="s">
        <v>10</v>
      </c>
      <c r="E178" s="84" t="s">
        <v>11</v>
      </c>
      <c r="F178" s="59" t="s">
        <v>568</v>
      </c>
      <c r="G178" s="84" t="s">
        <v>631</v>
      </c>
      <c r="H178" s="59" t="s">
        <v>637</v>
      </c>
      <c r="I178" s="64" t="s">
        <v>662</v>
      </c>
      <c r="J178" s="59" t="s">
        <v>680</v>
      </c>
      <c r="K178" s="59" t="s">
        <v>646</v>
      </c>
      <c r="L178" s="62" t="s">
        <v>709</v>
      </c>
      <c r="M178" s="59" t="s">
        <v>713</v>
      </c>
      <c r="N178" s="59" t="s">
        <v>740</v>
      </c>
      <c r="O178" s="59" t="s">
        <v>782</v>
      </c>
      <c r="P178" s="85" t="s">
        <v>832</v>
      </c>
      <c r="Q178" s="59" t="s">
        <v>845</v>
      </c>
      <c r="R178" s="59" t="s">
        <v>886</v>
      </c>
      <c r="S178" s="59" t="s">
        <v>892</v>
      </c>
      <c r="T178" s="62" t="s">
        <v>893</v>
      </c>
      <c r="U178" s="62" t="s">
        <v>858</v>
      </c>
      <c r="V178" s="62" t="s">
        <v>916</v>
      </c>
      <c r="W178" s="62" t="s">
        <v>592</v>
      </c>
      <c r="X178" s="62" t="s">
        <v>929</v>
      </c>
      <c r="Y178" s="62" t="s">
        <v>924</v>
      </c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72"/>
    </row>
    <row r="179" spans="1:112" ht="15.75" customHeight="1">
      <c r="A179" s="82" t="s">
        <v>248</v>
      </c>
      <c r="B179" s="65" t="s">
        <v>79</v>
      </c>
      <c r="C179" s="83">
        <f t="shared" si="2"/>
        <v>33</v>
      </c>
      <c r="D179" s="84" t="s">
        <v>574</v>
      </c>
      <c r="E179" s="84" t="s">
        <v>592</v>
      </c>
      <c r="F179" s="59" t="s">
        <v>597</v>
      </c>
      <c r="G179" s="84" t="s">
        <v>632</v>
      </c>
      <c r="H179" s="59" t="s">
        <v>640</v>
      </c>
      <c r="I179" s="64" t="s">
        <v>642</v>
      </c>
      <c r="J179" s="59" t="s">
        <v>646</v>
      </c>
      <c r="K179" s="59" t="s">
        <v>651</v>
      </c>
      <c r="L179" s="59" t="s">
        <v>654</v>
      </c>
      <c r="M179" s="59" t="s">
        <v>662</v>
      </c>
      <c r="N179" s="59" t="s">
        <v>671</v>
      </c>
      <c r="O179" s="59" t="s">
        <v>673</v>
      </c>
      <c r="P179" s="85" t="s">
        <v>680</v>
      </c>
      <c r="Q179" s="59" t="s">
        <v>682</v>
      </c>
      <c r="R179" s="59" t="s">
        <v>691</v>
      </c>
      <c r="S179" s="59" t="s">
        <v>696</v>
      </c>
      <c r="T179" s="62" t="s">
        <v>698</v>
      </c>
      <c r="U179" s="62" t="s">
        <v>711</v>
      </c>
      <c r="V179" s="62" t="s">
        <v>723</v>
      </c>
      <c r="W179" s="62" t="s">
        <v>735</v>
      </c>
      <c r="X179" s="62" t="s">
        <v>747</v>
      </c>
      <c r="Y179" s="62" t="s">
        <v>788</v>
      </c>
      <c r="Z179" s="62" t="s">
        <v>808</v>
      </c>
      <c r="AA179" s="62" t="s">
        <v>813</v>
      </c>
      <c r="AB179" s="62" t="s">
        <v>824</v>
      </c>
      <c r="AC179" s="62" t="s">
        <v>830</v>
      </c>
      <c r="AD179" s="62" t="s">
        <v>849</v>
      </c>
      <c r="AE179" s="62" t="s">
        <v>582</v>
      </c>
      <c r="AF179" s="62" t="s">
        <v>870</v>
      </c>
      <c r="AG179" s="62" t="s">
        <v>873</v>
      </c>
      <c r="AH179" s="62" t="s">
        <v>905</v>
      </c>
      <c r="AI179" s="62" t="s">
        <v>858</v>
      </c>
      <c r="AJ179" s="62" t="s">
        <v>913</v>
      </c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72"/>
    </row>
    <row r="180" spans="1:244" ht="15.75" customHeight="1">
      <c r="A180" s="86" t="s">
        <v>249</v>
      </c>
      <c r="B180" s="60" t="s">
        <v>48</v>
      </c>
      <c r="C180" s="83">
        <f t="shared" si="2"/>
        <v>0</v>
      </c>
      <c r="D180" s="63"/>
      <c r="E180" s="63"/>
      <c r="F180" s="59"/>
      <c r="G180" s="63"/>
      <c r="H180" s="59"/>
      <c r="I180" s="59"/>
      <c r="J180" s="59"/>
      <c r="K180" s="59"/>
      <c r="L180" s="59"/>
      <c r="M180" s="59"/>
      <c r="N180" s="59"/>
      <c r="O180" s="59"/>
      <c r="P180" s="87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62"/>
      <c r="CE180" s="59"/>
      <c r="CF180" s="59"/>
      <c r="CG180" s="59"/>
      <c r="CH180" s="59"/>
      <c r="CI180" s="59"/>
      <c r="CJ180" s="59"/>
      <c r="CK180" s="59"/>
      <c r="CL180" s="59"/>
      <c r="CM180" s="59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73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</row>
    <row r="181" spans="1:244" s="71" customFormat="1" ht="15.75" customHeight="1">
      <c r="A181" s="82" t="s">
        <v>250</v>
      </c>
      <c r="B181" s="65" t="s">
        <v>136</v>
      </c>
      <c r="C181" s="83">
        <f t="shared" si="2"/>
        <v>21</v>
      </c>
      <c r="D181" s="84" t="s">
        <v>244</v>
      </c>
      <c r="E181" s="84" t="s">
        <v>597</v>
      </c>
      <c r="F181" s="59" t="s">
        <v>637</v>
      </c>
      <c r="G181" s="84" t="s">
        <v>649</v>
      </c>
      <c r="H181" s="59" t="s">
        <v>657</v>
      </c>
      <c r="I181" s="84" t="s">
        <v>665</v>
      </c>
      <c r="J181" s="59" t="s">
        <v>668</v>
      </c>
      <c r="K181" s="59" t="s">
        <v>673</v>
      </c>
      <c r="L181" s="59" t="s">
        <v>697</v>
      </c>
      <c r="M181" s="59" t="s">
        <v>691</v>
      </c>
      <c r="N181" s="59" t="s">
        <v>695</v>
      </c>
      <c r="O181" s="59" t="s">
        <v>697</v>
      </c>
      <c r="P181" s="59" t="s">
        <v>702</v>
      </c>
      <c r="Q181" s="62" t="s">
        <v>697</v>
      </c>
      <c r="R181" s="59" t="s">
        <v>712</v>
      </c>
      <c r="S181" s="59" t="s">
        <v>722</v>
      </c>
      <c r="T181" s="62" t="s">
        <v>734</v>
      </c>
      <c r="U181" s="62" t="s">
        <v>867</v>
      </c>
      <c r="V181" s="62" t="s">
        <v>873</v>
      </c>
      <c r="W181" s="62" t="s">
        <v>888</v>
      </c>
      <c r="X181" s="62" t="s">
        <v>892</v>
      </c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72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  <c r="HE181" s="67"/>
      <c r="HF181" s="67"/>
      <c r="HG181" s="67"/>
      <c r="HH181" s="67"/>
      <c r="HI181" s="67"/>
      <c r="HJ181" s="67"/>
      <c r="HK181" s="67"/>
      <c r="HL181" s="67"/>
      <c r="HM181" s="67"/>
      <c r="HN181" s="67"/>
      <c r="HO181" s="67"/>
      <c r="HP181" s="67"/>
      <c r="HQ181" s="67"/>
      <c r="HR181" s="67"/>
      <c r="HS181" s="67"/>
      <c r="HT181" s="67"/>
      <c r="HU181" s="67"/>
      <c r="HV181" s="67"/>
      <c r="HW181" s="67"/>
      <c r="HX181" s="67"/>
      <c r="HY181" s="67"/>
      <c r="HZ181" s="67"/>
      <c r="IA181" s="67"/>
      <c r="IB181" s="67"/>
      <c r="IC181" s="67"/>
      <c r="ID181" s="67"/>
      <c r="IE181" s="67"/>
      <c r="IF181" s="67"/>
      <c r="IG181" s="67"/>
      <c r="IH181" s="67"/>
      <c r="II181" s="67"/>
      <c r="IJ181" s="67"/>
    </row>
    <row r="182" spans="1:112" ht="15.75" customHeight="1">
      <c r="A182" s="82" t="s">
        <v>251</v>
      </c>
      <c r="B182" s="65" t="s">
        <v>26</v>
      </c>
      <c r="C182" s="83">
        <f t="shared" si="2"/>
        <v>6</v>
      </c>
      <c r="D182" s="84" t="s">
        <v>11</v>
      </c>
      <c r="E182" s="84" t="s">
        <v>597</v>
      </c>
      <c r="F182" s="59" t="s">
        <v>631</v>
      </c>
      <c r="G182" s="84" t="s">
        <v>893</v>
      </c>
      <c r="H182" s="59" t="s">
        <v>906</v>
      </c>
      <c r="I182" s="64" t="s">
        <v>913</v>
      </c>
      <c r="J182" s="59"/>
      <c r="K182" s="59"/>
      <c r="L182" s="59"/>
      <c r="M182" s="59"/>
      <c r="N182" s="59"/>
      <c r="O182" s="59"/>
      <c r="P182" s="87"/>
      <c r="Q182" s="59"/>
      <c r="R182" s="59"/>
      <c r="S182" s="59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72"/>
    </row>
    <row r="183" spans="1:112" ht="15.75" customHeight="1">
      <c r="A183" s="82" t="s">
        <v>252</v>
      </c>
      <c r="B183" s="65" t="s">
        <v>40</v>
      </c>
      <c r="C183" s="83">
        <f t="shared" si="2"/>
        <v>12</v>
      </c>
      <c r="D183" s="84" t="s">
        <v>640</v>
      </c>
      <c r="E183" s="84" t="s">
        <v>649</v>
      </c>
      <c r="F183" s="59" t="s">
        <v>663</v>
      </c>
      <c r="G183" s="84" t="s">
        <v>675</v>
      </c>
      <c r="H183" s="59" t="s">
        <v>691</v>
      </c>
      <c r="I183" s="84" t="s">
        <v>695</v>
      </c>
      <c r="J183" s="59" t="s">
        <v>712</v>
      </c>
      <c r="K183" s="59" t="s">
        <v>866</v>
      </c>
      <c r="L183" s="59" t="s">
        <v>873</v>
      </c>
      <c r="M183" s="59" t="s">
        <v>888</v>
      </c>
      <c r="N183" s="59" t="s">
        <v>892</v>
      </c>
      <c r="O183" s="59" t="s">
        <v>897</v>
      </c>
      <c r="P183" s="87"/>
      <c r="Q183" s="59"/>
      <c r="R183" s="59"/>
      <c r="S183" s="59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72"/>
    </row>
    <row r="184" spans="1:112" s="71" customFormat="1" ht="15.75" customHeight="1">
      <c r="A184" s="86" t="s">
        <v>639</v>
      </c>
      <c r="B184" s="60" t="s">
        <v>89</v>
      </c>
      <c r="C184" s="83">
        <f t="shared" si="2"/>
        <v>18</v>
      </c>
      <c r="D184" s="63" t="s">
        <v>637</v>
      </c>
      <c r="E184" s="63" t="s">
        <v>640</v>
      </c>
      <c r="F184" s="59" t="s">
        <v>663</v>
      </c>
      <c r="G184" s="63" t="s">
        <v>668</v>
      </c>
      <c r="H184" s="59" t="s">
        <v>685</v>
      </c>
      <c r="I184" s="64" t="s">
        <v>695</v>
      </c>
      <c r="J184" s="59" t="s">
        <v>702</v>
      </c>
      <c r="K184" s="59" t="s">
        <v>788</v>
      </c>
      <c r="L184" s="59" t="s">
        <v>855</v>
      </c>
      <c r="M184" s="59" t="s">
        <v>866</v>
      </c>
      <c r="N184" s="59" t="s">
        <v>873</v>
      </c>
      <c r="O184" s="59" t="s">
        <v>892</v>
      </c>
      <c r="P184" s="87" t="s">
        <v>897</v>
      </c>
      <c r="Q184" s="59" t="s">
        <v>906</v>
      </c>
      <c r="R184" s="59" t="s">
        <v>646</v>
      </c>
      <c r="S184" s="59" t="s">
        <v>858</v>
      </c>
      <c r="T184" s="59" t="s">
        <v>917</v>
      </c>
      <c r="U184" s="59" t="s">
        <v>924</v>
      </c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73"/>
    </row>
    <row r="185" spans="1:112" ht="15.75" customHeight="1">
      <c r="A185" s="82" t="s">
        <v>253</v>
      </c>
      <c r="B185" s="65" t="s">
        <v>118</v>
      </c>
      <c r="C185" s="83">
        <f t="shared" si="2"/>
        <v>41</v>
      </c>
      <c r="D185" s="84" t="s">
        <v>10</v>
      </c>
      <c r="E185" s="84" t="s">
        <v>11</v>
      </c>
      <c r="F185" s="59" t="s">
        <v>597</v>
      </c>
      <c r="G185" s="84" t="s">
        <v>631</v>
      </c>
      <c r="H185" s="59" t="s">
        <v>637</v>
      </c>
      <c r="I185" s="64" t="s">
        <v>642</v>
      </c>
      <c r="J185" s="59" t="s">
        <v>646</v>
      </c>
      <c r="K185" s="59" t="s">
        <v>651</v>
      </c>
      <c r="L185" s="59" t="s">
        <v>656</v>
      </c>
      <c r="M185" s="59" t="s">
        <v>670</v>
      </c>
      <c r="N185" s="59" t="s">
        <v>673</v>
      </c>
      <c r="O185" s="59" t="s">
        <v>680</v>
      </c>
      <c r="P185" s="85" t="s">
        <v>646</v>
      </c>
      <c r="Q185" s="59" t="s">
        <v>682</v>
      </c>
      <c r="R185" s="59" t="s">
        <v>701</v>
      </c>
      <c r="S185" s="62" t="s">
        <v>709</v>
      </c>
      <c r="T185" s="59" t="s">
        <v>713</v>
      </c>
      <c r="U185" s="62" t="s">
        <v>728</v>
      </c>
      <c r="V185" s="62" t="s">
        <v>737</v>
      </c>
      <c r="W185" s="62" t="s">
        <v>739</v>
      </c>
      <c r="X185" s="62" t="s">
        <v>740</v>
      </c>
      <c r="Y185" s="62" t="s">
        <v>741</v>
      </c>
      <c r="Z185" s="62" t="s">
        <v>782</v>
      </c>
      <c r="AA185" s="62" t="s">
        <v>803</v>
      </c>
      <c r="AB185" s="59" t="s">
        <v>809</v>
      </c>
      <c r="AC185" s="62" t="s">
        <v>788</v>
      </c>
      <c r="AD185" s="62" t="s">
        <v>829</v>
      </c>
      <c r="AE185" s="62" t="s">
        <v>831</v>
      </c>
      <c r="AF185" s="62" t="s">
        <v>845</v>
      </c>
      <c r="AG185" s="62" t="s">
        <v>849</v>
      </c>
      <c r="AH185" s="62" t="s">
        <v>712</v>
      </c>
      <c r="AI185" s="62" t="s">
        <v>865</v>
      </c>
      <c r="AJ185" s="62" t="s">
        <v>892</v>
      </c>
      <c r="AK185" s="62" t="s">
        <v>893</v>
      </c>
      <c r="AL185" s="62" t="s">
        <v>873</v>
      </c>
      <c r="AM185" s="62" t="s">
        <v>858</v>
      </c>
      <c r="AN185" s="62" t="s">
        <v>913</v>
      </c>
      <c r="AO185" s="62" t="s">
        <v>916</v>
      </c>
      <c r="AP185" s="62" t="s">
        <v>592</v>
      </c>
      <c r="AQ185" s="62" t="s">
        <v>929</v>
      </c>
      <c r="AR185" s="62" t="s">
        <v>933</v>
      </c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72"/>
    </row>
    <row r="186" spans="1:112" s="71" customFormat="1" ht="15.75" customHeight="1">
      <c r="A186" s="86" t="s">
        <v>316</v>
      </c>
      <c r="B186" s="60" t="s">
        <v>317</v>
      </c>
      <c r="C186" s="83">
        <f t="shared" si="2"/>
        <v>4</v>
      </c>
      <c r="D186" s="63" t="s">
        <v>734</v>
      </c>
      <c r="E186" s="63" t="s">
        <v>849</v>
      </c>
      <c r="F186" s="59" t="s">
        <v>897</v>
      </c>
      <c r="G186" s="63" t="s">
        <v>592</v>
      </c>
      <c r="H186" s="59"/>
      <c r="I186" s="64"/>
      <c r="J186" s="59"/>
      <c r="K186" s="59"/>
      <c r="L186" s="59"/>
      <c r="M186" s="59"/>
      <c r="N186" s="59"/>
      <c r="O186" s="59"/>
      <c r="P186" s="87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73"/>
    </row>
    <row r="187" spans="1:112" ht="15.75" customHeight="1">
      <c r="A187" s="82" t="s">
        <v>578</v>
      </c>
      <c r="B187" s="65" t="s">
        <v>579</v>
      </c>
      <c r="C187" s="83">
        <f t="shared" si="2"/>
        <v>3</v>
      </c>
      <c r="D187" s="84" t="s">
        <v>576</v>
      </c>
      <c r="E187" s="84" t="s">
        <v>590</v>
      </c>
      <c r="F187" s="59" t="s">
        <v>632</v>
      </c>
      <c r="G187" s="84"/>
      <c r="H187" s="59"/>
      <c r="I187" s="64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72"/>
    </row>
    <row r="188" spans="1:112" ht="15.75" customHeight="1">
      <c r="A188" s="82" t="s">
        <v>256</v>
      </c>
      <c r="B188" s="65" t="s">
        <v>233</v>
      </c>
      <c r="C188" s="83">
        <f t="shared" si="2"/>
        <v>20</v>
      </c>
      <c r="D188" s="84" t="s">
        <v>592</v>
      </c>
      <c r="E188" s="84" t="s">
        <v>597</v>
      </c>
      <c r="F188" s="59" t="s">
        <v>637</v>
      </c>
      <c r="G188" s="84" t="s">
        <v>642</v>
      </c>
      <c r="H188" s="59" t="s">
        <v>646</v>
      </c>
      <c r="I188" s="84" t="s">
        <v>656</v>
      </c>
      <c r="J188" s="59" t="s">
        <v>670</v>
      </c>
      <c r="K188" s="62" t="s">
        <v>709</v>
      </c>
      <c r="L188" s="59" t="s">
        <v>737</v>
      </c>
      <c r="M188" s="59" t="s">
        <v>739</v>
      </c>
      <c r="N188" s="62" t="s">
        <v>788</v>
      </c>
      <c r="O188" s="59" t="s">
        <v>712</v>
      </c>
      <c r="P188" s="85" t="s">
        <v>866</v>
      </c>
      <c r="Q188" s="59" t="s">
        <v>893</v>
      </c>
      <c r="R188" s="59" t="s">
        <v>894</v>
      </c>
      <c r="S188" s="59" t="s">
        <v>873</v>
      </c>
      <c r="T188" s="62" t="s">
        <v>906</v>
      </c>
      <c r="U188" s="62" t="s">
        <v>858</v>
      </c>
      <c r="V188" s="62" t="s">
        <v>913</v>
      </c>
      <c r="W188" s="62" t="s">
        <v>916</v>
      </c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72"/>
    </row>
    <row r="189" spans="1:112" ht="15.75" customHeight="1">
      <c r="A189" s="82" t="s">
        <v>254</v>
      </c>
      <c r="B189" s="65" t="s">
        <v>255</v>
      </c>
      <c r="C189" s="83">
        <f t="shared" si="2"/>
        <v>2</v>
      </c>
      <c r="D189" s="59" t="s">
        <v>685</v>
      </c>
      <c r="E189" s="84" t="s">
        <v>849</v>
      </c>
      <c r="F189" s="59"/>
      <c r="G189" s="84"/>
      <c r="H189" s="59"/>
      <c r="I189" s="84"/>
      <c r="J189" s="59"/>
      <c r="K189" s="59"/>
      <c r="L189" s="59"/>
      <c r="M189" s="59"/>
      <c r="N189" s="59"/>
      <c r="O189" s="59"/>
      <c r="P189" s="87"/>
      <c r="Q189" s="59"/>
      <c r="R189" s="59"/>
      <c r="S189" s="59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72"/>
    </row>
    <row r="190" spans="1:112" ht="15.75" customHeight="1">
      <c r="A190" s="82" t="s">
        <v>257</v>
      </c>
      <c r="B190" s="65" t="s">
        <v>32</v>
      </c>
      <c r="C190" s="83">
        <f t="shared" si="2"/>
        <v>26</v>
      </c>
      <c r="D190" s="84" t="s">
        <v>37</v>
      </c>
      <c r="E190" s="84" t="s">
        <v>569</v>
      </c>
      <c r="F190" s="59" t="s">
        <v>588</v>
      </c>
      <c r="G190" s="84" t="s">
        <v>595</v>
      </c>
      <c r="H190" s="59" t="s">
        <v>637</v>
      </c>
      <c r="I190" s="84" t="s">
        <v>649</v>
      </c>
      <c r="J190" s="59" t="s">
        <v>659</v>
      </c>
      <c r="K190" s="59" t="s">
        <v>673</v>
      </c>
      <c r="L190" s="59" t="s">
        <v>595</v>
      </c>
      <c r="M190" s="59" t="s">
        <v>691</v>
      </c>
      <c r="N190" s="59" t="s">
        <v>695</v>
      </c>
      <c r="O190" s="59" t="s">
        <v>697</v>
      </c>
      <c r="P190" s="87" t="s">
        <v>702</v>
      </c>
      <c r="Q190" s="62" t="s">
        <v>697</v>
      </c>
      <c r="R190" s="59" t="s">
        <v>712</v>
      </c>
      <c r="S190" s="59" t="s">
        <v>722</v>
      </c>
      <c r="T190" s="62" t="s">
        <v>723</v>
      </c>
      <c r="U190" s="62" t="s">
        <v>733</v>
      </c>
      <c r="V190" s="62" t="s">
        <v>807</v>
      </c>
      <c r="W190" s="62" t="s">
        <v>855</v>
      </c>
      <c r="X190" s="62" t="s">
        <v>888</v>
      </c>
      <c r="Y190" s="62" t="s">
        <v>892</v>
      </c>
      <c r="Z190" s="62" t="s">
        <v>646</v>
      </c>
      <c r="AA190" s="62" t="s">
        <v>858</v>
      </c>
      <c r="AB190" s="62" t="s">
        <v>917</v>
      </c>
      <c r="AC190" s="62" t="s">
        <v>924</v>
      </c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72"/>
    </row>
    <row r="191" spans="1:112" s="71" customFormat="1" ht="15.75" customHeight="1">
      <c r="A191" s="86" t="s">
        <v>318</v>
      </c>
      <c r="B191" s="60" t="s">
        <v>319</v>
      </c>
      <c r="C191" s="83">
        <f t="shared" si="2"/>
        <v>0</v>
      </c>
      <c r="D191" s="63"/>
      <c r="E191" s="63"/>
      <c r="F191" s="59"/>
      <c r="G191" s="63"/>
      <c r="H191" s="59"/>
      <c r="I191" s="64"/>
      <c r="J191" s="59"/>
      <c r="K191" s="59"/>
      <c r="L191" s="59"/>
      <c r="M191" s="59"/>
      <c r="N191" s="59"/>
      <c r="O191" s="59"/>
      <c r="P191" s="87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73"/>
    </row>
    <row r="192" spans="1:112" ht="15.75" customHeight="1">
      <c r="A192" s="82" t="s">
        <v>258</v>
      </c>
      <c r="B192" s="65" t="s">
        <v>39</v>
      </c>
      <c r="C192" s="83">
        <f t="shared" si="2"/>
        <v>18</v>
      </c>
      <c r="D192" s="84" t="s">
        <v>637</v>
      </c>
      <c r="E192" s="84" t="s">
        <v>652</v>
      </c>
      <c r="F192" s="59" t="s">
        <v>656</v>
      </c>
      <c r="G192" s="84" t="s">
        <v>673</v>
      </c>
      <c r="H192" s="59" t="s">
        <v>680</v>
      </c>
      <c r="I192" s="84" t="s">
        <v>646</v>
      </c>
      <c r="J192" s="59" t="s">
        <v>695</v>
      </c>
      <c r="K192" s="59" t="s">
        <v>700</v>
      </c>
      <c r="L192" s="62" t="s">
        <v>709</v>
      </c>
      <c r="M192" s="59" t="s">
        <v>713</v>
      </c>
      <c r="N192" s="59" t="s">
        <v>741</v>
      </c>
      <c r="O192" s="59" t="s">
        <v>782</v>
      </c>
      <c r="P192" s="85" t="s">
        <v>846</v>
      </c>
      <c r="Q192" s="59" t="s">
        <v>700</v>
      </c>
      <c r="R192" s="59" t="s">
        <v>866</v>
      </c>
      <c r="S192" s="59" t="s">
        <v>885</v>
      </c>
      <c r="T192" s="62" t="s">
        <v>762</v>
      </c>
      <c r="U192" s="62" t="s">
        <v>929</v>
      </c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72"/>
    </row>
    <row r="193" spans="1:244" s="71" customFormat="1" ht="15.75" customHeight="1">
      <c r="A193" s="82" t="s">
        <v>259</v>
      </c>
      <c r="B193" s="65" t="s">
        <v>260</v>
      </c>
      <c r="C193" s="83">
        <f t="shared" si="2"/>
        <v>70</v>
      </c>
      <c r="D193" s="84" t="s">
        <v>126</v>
      </c>
      <c r="E193" s="84" t="s">
        <v>564</v>
      </c>
      <c r="F193" s="59" t="s">
        <v>574</v>
      </c>
      <c r="G193" s="84" t="s">
        <v>586</v>
      </c>
      <c r="H193" s="59" t="s">
        <v>590</v>
      </c>
      <c r="I193" s="84" t="s">
        <v>596</v>
      </c>
      <c r="J193" s="59" t="s">
        <v>597</v>
      </c>
      <c r="K193" s="59" t="s">
        <v>637</v>
      </c>
      <c r="L193" s="59" t="s">
        <v>640</v>
      </c>
      <c r="M193" s="59" t="s">
        <v>642</v>
      </c>
      <c r="N193" s="59" t="s">
        <v>632</v>
      </c>
      <c r="O193" s="59" t="s">
        <v>651</v>
      </c>
      <c r="P193" s="85" t="s">
        <v>652</v>
      </c>
      <c r="Q193" s="59" t="s">
        <v>654</v>
      </c>
      <c r="R193" s="59" t="s">
        <v>656</v>
      </c>
      <c r="S193" s="59" t="s">
        <v>662</v>
      </c>
      <c r="T193" s="62" t="s">
        <v>671</v>
      </c>
      <c r="U193" s="62" t="s">
        <v>673</v>
      </c>
      <c r="V193" s="62" t="s">
        <v>677</v>
      </c>
      <c r="W193" s="62" t="s">
        <v>680</v>
      </c>
      <c r="X193" s="62" t="s">
        <v>682</v>
      </c>
      <c r="Y193" s="59" t="s">
        <v>685</v>
      </c>
      <c r="Z193" s="62" t="s">
        <v>693</v>
      </c>
      <c r="AA193" s="62" t="s">
        <v>691</v>
      </c>
      <c r="AB193" s="62" t="s">
        <v>696</v>
      </c>
      <c r="AC193" s="62" t="s">
        <v>698</v>
      </c>
      <c r="AD193" s="62" t="s">
        <v>702</v>
      </c>
      <c r="AE193" s="62" t="s">
        <v>595</v>
      </c>
      <c r="AF193" s="62" t="s">
        <v>709</v>
      </c>
      <c r="AG193" s="62" t="s">
        <v>711</v>
      </c>
      <c r="AH193" s="62" t="s">
        <v>714</v>
      </c>
      <c r="AI193" s="62" t="s">
        <v>723</v>
      </c>
      <c r="AJ193" s="84" t="s">
        <v>725</v>
      </c>
      <c r="AK193" s="62" t="s">
        <v>732</v>
      </c>
      <c r="AL193" s="62" t="s">
        <v>735</v>
      </c>
      <c r="AM193" s="62" t="s">
        <v>737</v>
      </c>
      <c r="AN193" s="62" t="s">
        <v>739</v>
      </c>
      <c r="AO193" s="62" t="s">
        <v>741</v>
      </c>
      <c r="AP193" s="62" t="s">
        <v>743</v>
      </c>
      <c r="AQ193" s="62" t="s">
        <v>748</v>
      </c>
      <c r="AR193" s="62" t="s">
        <v>787</v>
      </c>
      <c r="AS193" s="62" t="s">
        <v>794</v>
      </c>
      <c r="AT193" s="62" t="s">
        <v>793</v>
      </c>
      <c r="AU193" s="62" t="s">
        <v>803</v>
      </c>
      <c r="AV193" s="62" t="s">
        <v>806</v>
      </c>
      <c r="AW193" s="62" t="s">
        <v>807</v>
      </c>
      <c r="AX193" s="62" t="s">
        <v>813</v>
      </c>
      <c r="AY193" s="62" t="s">
        <v>816</v>
      </c>
      <c r="AZ193" s="62" t="s">
        <v>788</v>
      </c>
      <c r="BA193" s="62" t="s">
        <v>822</v>
      </c>
      <c r="BB193" s="62" t="s">
        <v>824</v>
      </c>
      <c r="BC193" s="62" t="s">
        <v>696</v>
      </c>
      <c r="BD193" s="62" t="s">
        <v>829</v>
      </c>
      <c r="BE193" s="62" t="s">
        <v>830</v>
      </c>
      <c r="BF193" s="62" t="s">
        <v>832</v>
      </c>
      <c r="BG193" s="62" t="s">
        <v>849</v>
      </c>
      <c r="BH193" s="62" t="s">
        <v>853</v>
      </c>
      <c r="BI193" s="62" t="s">
        <v>582</v>
      </c>
      <c r="BJ193" s="62" t="s">
        <v>864</v>
      </c>
      <c r="BK193" s="62" t="s">
        <v>870</v>
      </c>
      <c r="BL193" s="62" t="s">
        <v>873</v>
      </c>
      <c r="BM193" s="62" t="s">
        <v>892</v>
      </c>
      <c r="BN193" s="62" t="s">
        <v>905</v>
      </c>
      <c r="BO193" s="62" t="s">
        <v>912</v>
      </c>
      <c r="BP193" s="62" t="s">
        <v>913</v>
      </c>
      <c r="BQ193" s="62" t="s">
        <v>917</v>
      </c>
      <c r="BR193" s="62" t="s">
        <v>592</v>
      </c>
      <c r="BS193" s="62" t="s">
        <v>929</v>
      </c>
      <c r="BT193" s="62" t="s">
        <v>924</v>
      </c>
      <c r="BU193" s="62" t="s">
        <v>933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72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67"/>
      <c r="HI193" s="67"/>
      <c r="HJ193" s="67"/>
      <c r="HK193" s="67"/>
      <c r="HL193" s="67"/>
      <c r="HM193" s="67"/>
      <c r="HN193" s="67"/>
      <c r="HO193" s="67"/>
      <c r="HP193" s="67"/>
      <c r="HQ193" s="67"/>
      <c r="HR193" s="67"/>
      <c r="HS193" s="67"/>
      <c r="HT193" s="67"/>
      <c r="HU193" s="67"/>
      <c r="HV193" s="67"/>
      <c r="HW193" s="67"/>
      <c r="HX193" s="67"/>
      <c r="HY193" s="67"/>
      <c r="HZ193" s="67"/>
      <c r="IA193" s="67"/>
      <c r="IB193" s="67"/>
      <c r="IC193" s="67"/>
      <c r="ID193" s="67"/>
      <c r="IE193" s="67"/>
      <c r="IF193" s="67"/>
      <c r="IG193" s="67"/>
      <c r="IH193" s="67"/>
      <c r="II193" s="67"/>
      <c r="IJ193" s="67"/>
    </row>
    <row r="194" spans="1:244" s="71" customFormat="1" ht="15.75" customHeight="1">
      <c r="A194" s="82" t="s">
        <v>259</v>
      </c>
      <c r="B194" s="65" t="s">
        <v>89</v>
      </c>
      <c r="C194" s="83">
        <f t="shared" si="2"/>
        <v>11</v>
      </c>
      <c r="D194" s="84" t="s">
        <v>581</v>
      </c>
      <c r="E194" s="84" t="s">
        <v>597</v>
      </c>
      <c r="F194" s="59" t="s">
        <v>637</v>
      </c>
      <c r="G194" s="84" t="s">
        <v>649</v>
      </c>
      <c r="H194" s="59" t="s">
        <v>657</v>
      </c>
      <c r="I194" s="84" t="s">
        <v>683</v>
      </c>
      <c r="J194" s="59" t="s">
        <v>691</v>
      </c>
      <c r="K194" s="59" t="s">
        <v>712</v>
      </c>
      <c r="L194" s="59" t="s">
        <v>722</v>
      </c>
      <c r="M194" s="59" t="s">
        <v>866</v>
      </c>
      <c r="N194" s="59" t="s">
        <v>892</v>
      </c>
      <c r="O194" s="59"/>
      <c r="P194" s="85"/>
      <c r="Q194" s="59"/>
      <c r="R194" s="59"/>
      <c r="S194" s="59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72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/>
      <c r="GN194" s="67"/>
      <c r="GO194" s="67"/>
      <c r="GP194" s="67"/>
      <c r="GQ194" s="67"/>
      <c r="GR194" s="67"/>
      <c r="GS194" s="67"/>
      <c r="GT194" s="67"/>
      <c r="GU194" s="67"/>
      <c r="GV194" s="67"/>
      <c r="GW194" s="67"/>
      <c r="GX194" s="67"/>
      <c r="GY194" s="67"/>
      <c r="GZ194" s="67"/>
      <c r="HA194" s="67"/>
      <c r="HB194" s="67"/>
      <c r="HC194" s="67"/>
      <c r="HD194" s="67"/>
      <c r="HE194" s="67"/>
      <c r="HF194" s="67"/>
      <c r="HG194" s="67"/>
      <c r="HH194" s="67"/>
      <c r="HI194" s="67"/>
      <c r="HJ194" s="67"/>
      <c r="HK194" s="67"/>
      <c r="HL194" s="67"/>
      <c r="HM194" s="67"/>
      <c r="HN194" s="67"/>
      <c r="HO194" s="67"/>
      <c r="HP194" s="67"/>
      <c r="HQ194" s="67"/>
      <c r="HR194" s="67"/>
      <c r="HS194" s="67"/>
      <c r="HT194" s="67"/>
      <c r="HU194" s="67"/>
      <c r="HV194" s="67"/>
      <c r="HW194" s="67"/>
      <c r="HX194" s="67"/>
      <c r="HY194" s="67"/>
      <c r="HZ194" s="67"/>
      <c r="IA194" s="67"/>
      <c r="IB194" s="67"/>
      <c r="IC194" s="67"/>
      <c r="ID194" s="67"/>
      <c r="IE194" s="67"/>
      <c r="IF194" s="67"/>
      <c r="IG194" s="67"/>
      <c r="IH194" s="67"/>
      <c r="II194" s="67"/>
      <c r="IJ194" s="67"/>
    </row>
    <row r="195" spans="1:244" s="92" customFormat="1" ht="15.75" customHeight="1">
      <c r="A195" s="82" t="s">
        <v>261</v>
      </c>
      <c r="B195" s="65" t="s">
        <v>235</v>
      </c>
      <c r="C195" s="83">
        <f aca="true" t="shared" si="3" ref="C195:C246">COUNTA(D195:CH195)</f>
        <v>43</v>
      </c>
      <c r="D195" s="84" t="s">
        <v>10</v>
      </c>
      <c r="E195" s="84" t="s">
        <v>11</v>
      </c>
      <c r="F195" s="59" t="s">
        <v>592</v>
      </c>
      <c r="G195" s="84" t="s">
        <v>597</v>
      </c>
      <c r="H195" s="59" t="s">
        <v>631</v>
      </c>
      <c r="I195" s="84" t="s">
        <v>637</v>
      </c>
      <c r="J195" s="59" t="s">
        <v>642</v>
      </c>
      <c r="K195" s="59" t="s">
        <v>646</v>
      </c>
      <c r="L195" s="59" t="s">
        <v>651</v>
      </c>
      <c r="M195" s="59" t="s">
        <v>656</v>
      </c>
      <c r="N195" s="59" t="s">
        <v>663</v>
      </c>
      <c r="O195" s="59" t="s">
        <v>670</v>
      </c>
      <c r="P195" s="85" t="s">
        <v>673</v>
      </c>
      <c r="Q195" s="59" t="s">
        <v>680</v>
      </c>
      <c r="R195" s="59" t="s">
        <v>646</v>
      </c>
      <c r="S195" s="59" t="s">
        <v>682</v>
      </c>
      <c r="T195" s="62" t="s">
        <v>684</v>
      </c>
      <c r="U195" s="62" t="s">
        <v>692</v>
      </c>
      <c r="V195" s="62" t="s">
        <v>695</v>
      </c>
      <c r="W195" s="62" t="s">
        <v>701</v>
      </c>
      <c r="X195" s="62" t="s">
        <v>728</v>
      </c>
      <c r="Y195" s="62" t="s">
        <v>737</v>
      </c>
      <c r="Z195" s="62" t="s">
        <v>739</v>
      </c>
      <c r="AA195" s="62" t="s">
        <v>741</v>
      </c>
      <c r="AB195" s="62" t="s">
        <v>782</v>
      </c>
      <c r="AC195" s="62" t="s">
        <v>786</v>
      </c>
      <c r="AD195" s="59" t="s">
        <v>809</v>
      </c>
      <c r="AE195" s="62" t="s">
        <v>788</v>
      </c>
      <c r="AF195" s="62" t="s">
        <v>823</v>
      </c>
      <c r="AG195" s="62" t="s">
        <v>831</v>
      </c>
      <c r="AH195" s="62" t="s">
        <v>845</v>
      </c>
      <c r="AI195" s="62" t="s">
        <v>846</v>
      </c>
      <c r="AJ195" s="62" t="s">
        <v>712</v>
      </c>
      <c r="AK195" s="62" t="s">
        <v>866</v>
      </c>
      <c r="AL195" s="62" t="s">
        <v>883</v>
      </c>
      <c r="AM195" s="62" t="s">
        <v>892</v>
      </c>
      <c r="AN195" s="62" t="s">
        <v>893</v>
      </c>
      <c r="AO195" s="62" t="s">
        <v>873</v>
      </c>
      <c r="AP195" s="62" t="s">
        <v>858</v>
      </c>
      <c r="AQ195" s="62" t="s">
        <v>913</v>
      </c>
      <c r="AR195" s="62" t="s">
        <v>916</v>
      </c>
      <c r="AS195" s="62" t="s">
        <v>592</v>
      </c>
      <c r="AT195" s="62" t="s">
        <v>929</v>
      </c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72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</row>
    <row r="196" spans="1:244" s="92" customFormat="1" ht="15.75" customHeight="1">
      <c r="A196" s="82" t="s">
        <v>261</v>
      </c>
      <c r="B196" s="65" t="s">
        <v>262</v>
      </c>
      <c r="C196" s="83">
        <f t="shared" si="3"/>
        <v>11</v>
      </c>
      <c r="D196" s="84" t="s">
        <v>649</v>
      </c>
      <c r="E196" s="84" t="s">
        <v>654</v>
      </c>
      <c r="F196" s="59" t="s">
        <v>663</v>
      </c>
      <c r="G196" s="84" t="s">
        <v>691</v>
      </c>
      <c r="H196" s="59" t="s">
        <v>695</v>
      </c>
      <c r="I196" s="84" t="s">
        <v>722</v>
      </c>
      <c r="J196" s="59" t="s">
        <v>734</v>
      </c>
      <c r="K196" s="59" t="s">
        <v>786</v>
      </c>
      <c r="L196" s="59" t="s">
        <v>866</v>
      </c>
      <c r="M196" s="59" t="s">
        <v>870</v>
      </c>
      <c r="N196" s="59" t="s">
        <v>858</v>
      </c>
      <c r="O196" s="59"/>
      <c r="P196" s="85"/>
      <c r="Q196" s="59"/>
      <c r="R196" s="59"/>
      <c r="S196" s="59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72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</row>
    <row r="197" spans="1:244" s="92" customFormat="1" ht="15.75" customHeight="1">
      <c r="A197" s="82" t="s">
        <v>261</v>
      </c>
      <c r="B197" s="65" t="s">
        <v>26</v>
      </c>
      <c r="C197" s="83">
        <f t="shared" si="3"/>
        <v>4</v>
      </c>
      <c r="D197" s="84" t="s">
        <v>671</v>
      </c>
      <c r="E197" s="84" t="s">
        <v>694</v>
      </c>
      <c r="F197" s="59" t="s">
        <v>748</v>
      </c>
      <c r="G197" s="84" t="s">
        <v>918</v>
      </c>
      <c r="H197" s="59"/>
      <c r="I197" s="84"/>
      <c r="J197" s="59"/>
      <c r="K197" s="59"/>
      <c r="L197" s="59"/>
      <c r="M197" s="59"/>
      <c r="N197" s="59"/>
      <c r="O197" s="59"/>
      <c r="P197" s="87"/>
      <c r="Q197" s="59"/>
      <c r="R197" s="59"/>
      <c r="S197" s="59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72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</row>
    <row r="198" spans="1:112" ht="15.75" customHeight="1">
      <c r="A198" s="82" t="s">
        <v>261</v>
      </c>
      <c r="B198" s="65" t="s">
        <v>68</v>
      </c>
      <c r="C198" s="83">
        <f t="shared" si="3"/>
        <v>1</v>
      </c>
      <c r="D198" s="84" t="s">
        <v>586</v>
      </c>
      <c r="E198" s="84"/>
      <c r="F198" s="59"/>
      <c r="G198" s="84"/>
      <c r="H198" s="59"/>
      <c r="I198" s="84"/>
      <c r="J198" s="59"/>
      <c r="K198" s="59"/>
      <c r="L198" s="59"/>
      <c r="M198" s="59"/>
      <c r="N198" s="59"/>
      <c r="O198" s="59"/>
      <c r="P198" s="87"/>
      <c r="Q198" s="59"/>
      <c r="R198" s="59"/>
      <c r="S198" s="59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72"/>
    </row>
    <row r="199" spans="1:112" ht="15.75" customHeight="1">
      <c r="A199" s="82" t="s">
        <v>263</v>
      </c>
      <c r="B199" s="65" t="s">
        <v>85</v>
      </c>
      <c r="C199" s="83">
        <f t="shared" si="3"/>
        <v>10</v>
      </c>
      <c r="D199" s="84" t="s">
        <v>597</v>
      </c>
      <c r="E199" s="84" t="s">
        <v>649</v>
      </c>
      <c r="F199" s="59" t="s">
        <v>657</v>
      </c>
      <c r="G199" s="84" t="s">
        <v>663</v>
      </c>
      <c r="H199" s="59" t="s">
        <v>695</v>
      </c>
      <c r="I199" s="84" t="s">
        <v>855</v>
      </c>
      <c r="J199" s="59" t="s">
        <v>873</v>
      </c>
      <c r="K199" s="59" t="s">
        <v>646</v>
      </c>
      <c r="L199" s="59" t="s">
        <v>858</v>
      </c>
      <c r="M199" s="59" t="s">
        <v>928</v>
      </c>
      <c r="N199" s="59"/>
      <c r="O199" s="59"/>
      <c r="P199" s="59"/>
      <c r="Q199" s="59"/>
      <c r="R199" s="59"/>
      <c r="S199" s="59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72"/>
    </row>
    <row r="200" spans="1:112" s="71" customFormat="1" ht="15.75" customHeight="1">
      <c r="A200" s="86" t="s">
        <v>263</v>
      </c>
      <c r="B200" s="60" t="s">
        <v>625</v>
      </c>
      <c r="C200" s="83">
        <f t="shared" si="3"/>
        <v>0</v>
      </c>
      <c r="D200" s="63"/>
      <c r="E200" s="63"/>
      <c r="F200" s="59"/>
      <c r="G200" s="63"/>
      <c r="H200" s="59"/>
      <c r="I200" s="64"/>
      <c r="J200" s="59"/>
      <c r="K200" s="59"/>
      <c r="L200" s="59"/>
      <c r="M200" s="59"/>
      <c r="N200" s="59"/>
      <c r="O200" s="59"/>
      <c r="P200" s="87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73"/>
    </row>
    <row r="201" spans="1:112" ht="15.75" customHeight="1">
      <c r="A201" s="82" t="s">
        <v>264</v>
      </c>
      <c r="B201" s="65" t="s">
        <v>265</v>
      </c>
      <c r="C201" s="83">
        <f t="shared" si="3"/>
        <v>0</v>
      </c>
      <c r="D201" s="84"/>
      <c r="E201" s="84"/>
      <c r="F201" s="59"/>
      <c r="G201" s="84"/>
      <c r="H201" s="59"/>
      <c r="I201" s="64"/>
      <c r="J201" s="59"/>
      <c r="K201" s="59"/>
      <c r="L201" s="59"/>
      <c r="M201" s="59"/>
      <c r="N201" s="59"/>
      <c r="O201" s="59"/>
      <c r="P201" s="87"/>
      <c r="Q201" s="59"/>
      <c r="R201" s="59"/>
      <c r="S201" s="59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72"/>
    </row>
    <row r="202" spans="1:112" ht="15.75" customHeight="1">
      <c r="A202" s="82" t="s">
        <v>266</v>
      </c>
      <c r="B202" s="65" t="s">
        <v>26</v>
      </c>
      <c r="C202" s="83">
        <f t="shared" si="3"/>
        <v>44</v>
      </c>
      <c r="D202" s="84" t="s">
        <v>569</v>
      </c>
      <c r="E202" s="84" t="s">
        <v>569</v>
      </c>
      <c r="F202" s="59" t="s">
        <v>569</v>
      </c>
      <c r="G202" s="84" t="s">
        <v>597</v>
      </c>
      <c r="H202" s="59" t="s">
        <v>595</v>
      </c>
      <c r="I202" s="84" t="s">
        <v>637</v>
      </c>
      <c r="J202" s="59" t="s">
        <v>595</v>
      </c>
      <c r="K202" s="59" t="s">
        <v>649</v>
      </c>
      <c r="L202" s="59" t="s">
        <v>595</v>
      </c>
      <c r="M202" s="59" t="s">
        <v>657</v>
      </c>
      <c r="N202" s="59" t="s">
        <v>665</v>
      </c>
      <c r="O202" s="59" t="s">
        <v>595</v>
      </c>
      <c r="P202" s="85" t="s">
        <v>673</v>
      </c>
      <c r="Q202" s="59" t="s">
        <v>595</v>
      </c>
      <c r="R202" s="59" t="s">
        <v>665</v>
      </c>
      <c r="S202" s="59" t="s">
        <v>688</v>
      </c>
      <c r="T202" s="62" t="s">
        <v>695</v>
      </c>
      <c r="U202" s="62" t="s">
        <v>697</v>
      </c>
      <c r="V202" s="62" t="s">
        <v>702</v>
      </c>
      <c r="W202" s="62" t="s">
        <v>697</v>
      </c>
      <c r="X202" s="59" t="s">
        <v>712</v>
      </c>
      <c r="Y202" s="62" t="s">
        <v>723</v>
      </c>
      <c r="Z202" s="62" t="s">
        <v>697</v>
      </c>
      <c r="AA202" s="62" t="s">
        <v>734</v>
      </c>
      <c r="AB202" s="62" t="s">
        <v>743</v>
      </c>
      <c r="AC202" s="62" t="s">
        <v>785</v>
      </c>
      <c r="AD202" s="62" t="s">
        <v>788</v>
      </c>
      <c r="AE202" s="62" t="s">
        <v>794</v>
      </c>
      <c r="AF202" s="62" t="s">
        <v>793</v>
      </c>
      <c r="AG202" s="62" t="s">
        <v>805</v>
      </c>
      <c r="AH202" s="62" t="s">
        <v>807</v>
      </c>
      <c r="AI202" s="62" t="s">
        <v>817</v>
      </c>
      <c r="AJ202" s="62" t="s">
        <v>595</v>
      </c>
      <c r="AK202" s="62" t="s">
        <v>595</v>
      </c>
      <c r="AL202" s="62" t="s">
        <v>595</v>
      </c>
      <c r="AM202" s="62" t="s">
        <v>849</v>
      </c>
      <c r="AN202" s="62" t="s">
        <v>867</v>
      </c>
      <c r="AO202" s="62" t="s">
        <v>873</v>
      </c>
      <c r="AP202" s="62" t="s">
        <v>888</v>
      </c>
      <c r="AQ202" s="62" t="s">
        <v>892</v>
      </c>
      <c r="AR202" s="62" t="s">
        <v>897</v>
      </c>
      <c r="AS202" s="62" t="s">
        <v>595</v>
      </c>
      <c r="AT202" s="62" t="s">
        <v>646</v>
      </c>
      <c r="AU202" s="62" t="s">
        <v>858</v>
      </c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72"/>
    </row>
    <row r="203" spans="1:112" s="71" customFormat="1" ht="15.75" customHeight="1">
      <c r="A203" s="86" t="s">
        <v>604</v>
      </c>
      <c r="B203" s="60" t="s">
        <v>605</v>
      </c>
      <c r="C203" s="83">
        <f t="shared" si="3"/>
        <v>23</v>
      </c>
      <c r="D203" s="62" t="s">
        <v>711</v>
      </c>
      <c r="E203" s="63" t="s">
        <v>640</v>
      </c>
      <c r="F203" s="59" t="s">
        <v>649</v>
      </c>
      <c r="G203" s="63" t="s">
        <v>663</v>
      </c>
      <c r="H203" s="59" t="s">
        <v>668</v>
      </c>
      <c r="I203" s="84" t="s">
        <v>673</v>
      </c>
      <c r="J203" s="59" t="s">
        <v>691</v>
      </c>
      <c r="K203" s="59" t="s">
        <v>695</v>
      </c>
      <c r="L203" s="59" t="s">
        <v>702</v>
      </c>
      <c r="M203" s="62" t="s">
        <v>697</v>
      </c>
      <c r="N203" s="59" t="s">
        <v>722</v>
      </c>
      <c r="O203" s="62" t="s">
        <v>723</v>
      </c>
      <c r="P203" s="85" t="s">
        <v>794</v>
      </c>
      <c r="Q203" s="59" t="s">
        <v>793</v>
      </c>
      <c r="R203" s="59" t="s">
        <v>855</v>
      </c>
      <c r="S203" s="59" t="s">
        <v>866</v>
      </c>
      <c r="T203" s="59" t="s">
        <v>873</v>
      </c>
      <c r="U203" s="59" t="s">
        <v>888</v>
      </c>
      <c r="V203" s="59" t="s">
        <v>892</v>
      </c>
      <c r="W203" s="59" t="s">
        <v>646</v>
      </c>
      <c r="X203" s="59" t="s">
        <v>858</v>
      </c>
      <c r="Y203" s="59" t="s">
        <v>917</v>
      </c>
      <c r="Z203" s="59" t="s">
        <v>924</v>
      </c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73"/>
    </row>
    <row r="204" spans="1:112" s="71" customFormat="1" ht="15.75" customHeight="1">
      <c r="A204" s="86" t="s">
        <v>267</v>
      </c>
      <c r="B204" s="60" t="s">
        <v>41</v>
      </c>
      <c r="C204" s="83">
        <f t="shared" si="3"/>
        <v>11</v>
      </c>
      <c r="D204" s="63" t="s">
        <v>590</v>
      </c>
      <c r="E204" s="62" t="s">
        <v>711</v>
      </c>
      <c r="F204" s="59" t="s">
        <v>742</v>
      </c>
      <c r="G204" s="63" t="s">
        <v>801</v>
      </c>
      <c r="H204" s="62" t="s">
        <v>813</v>
      </c>
      <c r="I204" s="59" t="s">
        <v>822</v>
      </c>
      <c r="J204" s="59" t="s">
        <v>827</v>
      </c>
      <c r="K204" s="59" t="s">
        <v>849</v>
      </c>
      <c r="L204" s="59" t="s">
        <v>853</v>
      </c>
      <c r="M204" s="59" t="s">
        <v>870</v>
      </c>
      <c r="N204" s="59" t="s">
        <v>905</v>
      </c>
      <c r="O204" s="59"/>
      <c r="P204" s="93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73"/>
    </row>
    <row r="205" spans="1:112" ht="15.75" customHeight="1">
      <c r="A205" s="82" t="s">
        <v>268</v>
      </c>
      <c r="B205" s="65" t="s">
        <v>89</v>
      </c>
      <c r="C205" s="83">
        <f t="shared" si="3"/>
        <v>8</v>
      </c>
      <c r="D205" s="84" t="s">
        <v>590</v>
      </c>
      <c r="E205" s="84" t="s">
        <v>654</v>
      </c>
      <c r="F205" s="62" t="s">
        <v>711</v>
      </c>
      <c r="G205" s="84" t="s">
        <v>734</v>
      </c>
      <c r="H205" s="59" t="s">
        <v>815</v>
      </c>
      <c r="I205" s="64" t="s">
        <v>824</v>
      </c>
      <c r="J205" s="59" t="s">
        <v>833</v>
      </c>
      <c r="K205" s="59" t="s">
        <v>905</v>
      </c>
      <c r="L205" s="59"/>
      <c r="M205" s="59"/>
      <c r="N205" s="59"/>
      <c r="O205" s="59"/>
      <c r="P205" s="87"/>
      <c r="Q205" s="59"/>
      <c r="R205" s="59"/>
      <c r="S205" s="59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72"/>
    </row>
    <row r="206" spans="1:112" s="71" customFormat="1" ht="15.75" customHeight="1">
      <c r="A206" s="86" t="s">
        <v>598</v>
      </c>
      <c r="B206" s="60" t="s">
        <v>599</v>
      </c>
      <c r="C206" s="83">
        <f t="shared" si="3"/>
        <v>2</v>
      </c>
      <c r="D206" s="63" t="s">
        <v>597</v>
      </c>
      <c r="E206" s="62" t="s">
        <v>788</v>
      </c>
      <c r="F206" s="59"/>
      <c r="G206" s="63"/>
      <c r="H206" s="59"/>
      <c r="I206" s="84"/>
      <c r="J206" s="59"/>
      <c r="K206" s="59"/>
      <c r="L206" s="59"/>
      <c r="M206" s="59"/>
      <c r="N206" s="59"/>
      <c r="O206" s="59"/>
      <c r="P206" s="85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73"/>
    </row>
    <row r="207" spans="1:112" ht="15.75" customHeight="1">
      <c r="A207" s="82" t="s">
        <v>320</v>
      </c>
      <c r="B207" s="65" t="s">
        <v>321</v>
      </c>
      <c r="C207" s="83">
        <f t="shared" si="3"/>
        <v>25</v>
      </c>
      <c r="D207" s="84" t="s">
        <v>583</v>
      </c>
      <c r="E207" s="84" t="s">
        <v>597</v>
      </c>
      <c r="F207" s="59" t="s">
        <v>637</v>
      </c>
      <c r="G207" s="84" t="s">
        <v>649</v>
      </c>
      <c r="H207" s="59" t="s">
        <v>654</v>
      </c>
      <c r="I207" s="84" t="s">
        <v>657</v>
      </c>
      <c r="J207" s="59" t="s">
        <v>673</v>
      </c>
      <c r="K207" s="59" t="s">
        <v>674</v>
      </c>
      <c r="L207" s="59" t="s">
        <v>695</v>
      </c>
      <c r="M207" s="59" t="s">
        <v>702</v>
      </c>
      <c r="N207" s="59" t="s">
        <v>712</v>
      </c>
      <c r="O207" s="62" t="s">
        <v>723</v>
      </c>
      <c r="P207" s="59" t="s">
        <v>736</v>
      </c>
      <c r="Q207" s="59" t="s">
        <v>747</v>
      </c>
      <c r="R207" s="59" t="s">
        <v>788</v>
      </c>
      <c r="S207" s="59" t="s">
        <v>822</v>
      </c>
      <c r="T207" s="62" t="s">
        <v>849</v>
      </c>
      <c r="U207" s="62" t="s">
        <v>582</v>
      </c>
      <c r="V207" s="62" t="s">
        <v>873</v>
      </c>
      <c r="W207" s="62" t="s">
        <v>888</v>
      </c>
      <c r="X207" s="62" t="s">
        <v>897</v>
      </c>
      <c r="Y207" s="62" t="s">
        <v>858</v>
      </c>
      <c r="Z207" s="62" t="s">
        <v>917</v>
      </c>
      <c r="AA207" s="62" t="s">
        <v>592</v>
      </c>
      <c r="AB207" s="62" t="s">
        <v>924</v>
      </c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72"/>
    </row>
    <row r="208" spans="1:112" s="71" customFormat="1" ht="15.75" customHeight="1">
      <c r="A208" s="86" t="s">
        <v>322</v>
      </c>
      <c r="B208" s="60" t="s">
        <v>323</v>
      </c>
      <c r="C208" s="83">
        <f t="shared" si="3"/>
        <v>0</v>
      </c>
      <c r="D208" s="63"/>
      <c r="E208" s="63"/>
      <c r="F208" s="59"/>
      <c r="G208" s="63"/>
      <c r="H208" s="59"/>
      <c r="I208" s="64"/>
      <c r="J208" s="59"/>
      <c r="K208" s="59"/>
      <c r="L208" s="59"/>
      <c r="M208" s="59"/>
      <c r="N208" s="59"/>
      <c r="O208" s="59"/>
      <c r="P208" s="87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73"/>
    </row>
    <row r="209" spans="1:244" s="71" customFormat="1" ht="15.75" customHeight="1">
      <c r="A209" s="82" t="s">
        <v>269</v>
      </c>
      <c r="B209" s="65" t="s">
        <v>12</v>
      </c>
      <c r="C209" s="83">
        <f t="shared" si="3"/>
        <v>45</v>
      </c>
      <c r="D209" s="84" t="s">
        <v>567</v>
      </c>
      <c r="E209" s="84" t="s">
        <v>568</v>
      </c>
      <c r="F209" s="59" t="s">
        <v>592</v>
      </c>
      <c r="G209" s="84" t="s">
        <v>597</v>
      </c>
      <c r="H209" s="59" t="s">
        <v>631</v>
      </c>
      <c r="I209" s="84" t="s">
        <v>637</v>
      </c>
      <c r="J209" s="59" t="s">
        <v>642</v>
      </c>
      <c r="K209" s="59" t="s">
        <v>651</v>
      </c>
      <c r="L209" s="59" t="s">
        <v>652</v>
      </c>
      <c r="M209" s="59" t="s">
        <v>656</v>
      </c>
      <c r="N209" s="59" t="s">
        <v>664</v>
      </c>
      <c r="O209" s="59" t="s">
        <v>671</v>
      </c>
      <c r="P209" s="85" t="s">
        <v>673</v>
      </c>
      <c r="Q209" s="59" t="s">
        <v>685</v>
      </c>
      <c r="R209" s="62" t="s">
        <v>10</v>
      </c>
      <c r="S209" s="62" t="s">
        <v>709</v>
      </c>
      <c r="T209" s="59" t="s">
        <v>713</v>
      </c>
      <c r="U209" s="62" t="s">
        <v>729</v>
      </c>
      <c r="V209" s="62" t="s">
        <v>723</v>
      </c>
      <c r="W209" s="62" t="s">
        <v>737</v>
      </c>
      <c r="X209" s="62" t="s">
        <v>739</v>
      </c>
      <c r="Y209" s="62" t="s">
        <v>741</v>
      </c>
      <c r="Z209" s="62" t="s">
        <v>782</v>
      </c>
      <c r="AA209" s="62" t="s">
        <v>803</v>
      </c>
      <c r="AB209" s="62" t="s">
        <v>806</v>
      </c>
      <c r="AC209" s="62" t="s">
        <v>813</v>
      </c>
      <c r="AD209" s="62" t="s">
        <v>820</v>
      </c>
      <c r="AE209" s="62" t="s">
        <v>823</v>
      </c>
      <c r="AF209" s="62" t="s">
        <v>827</v>
      </c>
      <c r="AG209" s="62" t="s">
        <v>696</v>
      </c>
      <c r="AH209" s="62" t="s">
        <v>824</v>
      </c>
      <c r="AI209" s="62" t="s">
        <v>829</v>
      </c>
      <c r="AJ209" s="62" t="s">
        <v>831</v>
      </c>
      <c r="AK209" s="62" t="s">
        <v>832</v>
      </c>
      <c r="AL209" s="62" t="s">
        <v>849</v>
      </c>
      <c r="AM209" s="62" t="s">
        <v>712</v>
      </c>
      <c r="AN209" s="62" t="s">
        <v>865</v>
      </c>
      <c r="AO209" s="62" t="s">
        <v>891</v>
      </c>
      <c r="AP209" s="62" t="s">
        <v>893</v>
      </c>
      <c r="AQ209" s="62" t="s">
        <v>906</v>
      </c>
      <c r="AR209" s="62" t="s">
        <v>858</v>
      </c>
      <c r="AS209" s="62" t="s">
        <v>916</v>
      </c>
      <c r="AT209" s="62" t="s">
        <v>592</v>
      </c>
      <c r="AU209" s="62" t="s">
        <v>929</v>
      </c>
      <c r="AV209" s="62" t="s">
        <v>924</v>
      </c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72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67"/>
      <c r="HT209" s="67"/>
      <c r="HU209" s="67"/>
      <c r="HV209" s="67"/>
      <c r="HW209" s="67"/>
      <c r="HX209" s="67"/>
      <c r="HY209" s="67"/>
      <c r="HZ209" s="67"/>
      <c r="IA209" s="67"/>
      <c r="IB209" s="67"/>
      <c r="IC209" s="67"/>
      <c r="ID209" s="67"/>
      <c r="IE209" s="67"/>
      <c r="IF209" s="67"/>
      <c r="IG209" s="67"/>
      <c r="IH209" s="67"/>
      <c r="II209" s="67"/>
      <c r="IJ209" s="67"/>
    </row>
    <row r="210" spans="1:244" s="71" customFormat="1" ht="15.75" customHeight="1">
      <c r="A210" s="82" t="s">
        <v>269</v>
      </c>
      <c r="B210" s="65" t="s">
        <v>707</v>
      </c>
      <c r="C210" s="83">
        <f t="shared" si="3"/>
        <v>32</v>
      </c>
      <c r="D210" s="84" t="s">
        <v>708</v>
      </c>
      <c r="E210" s="59" t="s">
        <v>713</v>
      </c>
      <c r="F210" s="59" t="s">
        <v>728</v>
      </c>
      <c r="G210" s="84" t="s">
        <v>723</v>
      </c>
      <c r="H210" s="59" t="s">
        <v>737</v>
      </c>
      <c r="I210" s="84" t="s">
        <v>739</v>
      </c>
      <c r="J210" s="59" t="s">
        <v>741</v>
      </c>
      <c r="K210" s="59" t="s">
        <v>782</v>
      </c>
      <c r="L210" s="59" t="s">
        <v>803</v>
      </c>
      <c r="M210" s="59" t="s">
        <v>806</v>
      </c>
      <c r="N210" s="62" t="s">
        <v>813</v>
      </c>
      <c r="O210" s="59" t="s">
        <v>818</v>
      </c>
      <c r="P210" s="85" t="s">
        <v>822</v>
      </c>
      <c r="Q210" s="59" t="s">
        <v>827</v>
      </c>
      <c r="R210" s="62" t="s">
        <v>696</v>
      </c>
      <c r="S210" s="59" t="s">
        <v>824</v>
      </c>
      <c r="T210" s="62" t="s">
        <v>829</v>
      </c>
      <c r="U210" s="62" t="s">
        <v>831</v>
      </c>
      <c r="V210" s="62" t="s">
        <v>832</v>
      </c>
      <c r="W210" s="62" t="s">
        <v>849</v>
      </c>
      <c r="X210" s="62" t="s">
        <v>712</v>
      </c>
      <c r="Y210" s="62" t="s">
        <v>582</v>
      </c>
      <c r="Z210" s="62" t="s">
        <v>886</v>
      </c>
      <c r="AA210" s="62" t="s">
        <v>870</v>
      </c>
      <c r="AB210" s="62" t="s">
        <v>891</v>
      </c>
      <c r="AC210" s="62" t="s">
        <v>893</v>
      </c>
      <c r="AD210" s="62" t="s">
        <v>873</v>
      </c>
      <c r="AE210" s="62" t="s">
        <v>905</v>
      </c>
      <c r="AF210" s="62" t="s">
        <v>912</v>
      </c>
      <c r="AG210" s="62" t="s">
        <v>916</v>
      </c>
      <c r="AH210" s="62" t="s">
        <v>592</v>
      </c>
      <c r="AI210" s="62" t="s">
        <v>924</v>
      </c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72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  <c r="FZ210" s="67"/>
      <c r="GA210" s="67"/>
      <c r="GB210" s="67"/>
      <c r="GC210" s="67"/>
      <c r="GD210" s="67"/>
      <c r="GE210" s="67"/>
      <c r="GF210" s="67"/>
      <c r="GG210" s="67"/>
      <c r="GH210" s="67"/>
      <c r="GI210" s="67"/>
      <c r="GJ210" s="67"/>
      <c r="GK210" s="67"/>
      <c r="GL210" s="67"/>
      <c r="GM210" s="67"/>
      <c r="GN210" s="67"/>
      <c r="GO210" s="67"/>
      <c r="GP210" s="67"/>
      <c r="GQ210" s="67"/>
      <c r="GR210" s="67"/>
      <c r="GS210" s="67"/>
      <c r="GT210" s="67"/>
      <c r="GU210" s="67"/>
      <c r="GV210" s="67"/>
      <c r="GW210" s="67"/>
      <c r="GX210" s="67"/>
      <c r="GY210" s="67"/>
      <c r="GZ210" s="67"/>
      <c r="HA210" s="67"/>
      <c r="HB210" s="67"/>
      <c r="HC210" s="67"/>
      <c r="HD210" s="67"/>
      <c r="HE210" s="67"/>
      <c r="HF210" s="67"/>
      <c r="HG210" s="67"/>
      <c r="HH210" s="67"/>
      <c r="HI210" s="67"/>
      <c r="HJ210" s="67"/>
      <c r="HK210" s="67"/>
      <c r="HL210" s="67"/>
      <c r="HM210" s="67"/>
      <c r="HN210" s="67"/>
      <c r="HO210" s="67"/>
      <c r="HP210" s="67"/>
      <c r="HQ210" s="67"/>
      <c r="HR210" s="67"/>
      <c r="HS210" s="67"/>
      <c r="HT210" s="67"/>
      <c r="HU210" s="67"/>
      <c r="HV210" s="67"/>
      <c r="HW210" s="67"/>
      <c r="HX210" s="67"/>
      <c r="HY210" s="67"/>
      <c r="HZ210" s="67"/>
      <c r="IA210" s="67"/>
      <c r="IB210" s="67"/>
      <c r="IC210" s="67"/>
      <c r="ID210" s="67"/>
      <c r="IE210" s="67"/>
      <c r="IF210" s="67"/>
      <c r="IG210" s="67"/>
      <c r="IH210" s="67"/>
      <c r="II210" s="67"/>
      <c r="IJ210" s="67"/>
    </row>
    <row r="211" spans="1:244" s="71" customFormat="1" ht="15.75" customHeight="1">
      <c r="A211" s="82" t="s">
        <v>270</v>
      </c>
      <c r="B211" s="65" t="s">
        <v>271</v>
      </c>
      <c r="C211" s="83">
        <f t="shared" si="3"/>
        <v>21</v>
      </c>
      <c r="D211" s="84" t="s">
        <v>597</v>
      </c>
      <c r="E211" s="84" t="s">
        <v>631</v>
      </c>
      <c r="F211" s="59" t="s">
        <v>637</v>
      </c>
      <c r="G211" s="84" t="s">
        <v>642</v>
      </c>
      <c r="H211" s="59" t="s">
        <v>646</v>
      </c>
      <c r="I211" s="64" t="s">
        <v>656</v>
      </c>
      <c r="J211" s="59" t="s">
        <v>244</v>
      </c>
      <c r="K211" s="59" t="s">
        <v>680</v>
      </c>
      <c r="L211" s="59" t="s">
        <v>646</v>
      </c>
      <c r="M211" s="59" t="s">
        <v>684</v>
      </c>
      <c r="N211" s="59" t="s">
        <v>713</v>
      </c>
      <c r="O211" s="59" t="s">
        <v>782</v>
      </c>
      <c r="P211" s="85" t="s">
        <v>831</v>
      </c>
      <c r="Q211" s="59" t="s">
        <v>849</v>
      </c>
      <c r="R211" s="59" t="s">
        <v>712</v>
      </c>
      <c r="S211" s="59" t="s">
        <v>892</v>
      </c>
      <c r="T211" s="62" t="s">
        <v>893</v>
      </c>
      <c r="U211" s="62" t="s">
        <v>906</v>
      </c>
      <c r="V211" s="62" t="s">
        <v>858</v>
      </c>
      <c r="W211" s="62" t="s">
        <v>916</v>
      </c>
      <c r="X211" s="62" t="s">
        <v>592</v>
      </c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72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  <c r="HE211" s="67"/>
      <c r="HF211" s="67"/>
      <c r="HG211" s="67"/>
      <c r="HH211" s="67"/>
      <c r="HI211" s="67"/>
      <c r="HJ211" s="67"/>
      <c r="HK211" s="67"/>
      <c r="HL211" s="67"/>
      <c r="HM211" s="67"/>
      <c r="HN211" s="67"/>
      <c r="HO211" s="67"/>
      <c r="HP211" s="67"/>
      <c r="HQ211" s="67"/>
      <c r="HR211" s="67"/>
      <c r="HS211" s="67"/>
      <c r="HT211" s="67"/>
      <c r="HU211" s="67"/>
      <c r="HV211" s="67"/>
      <c r="HW211" s="67"/>
      <c r="HX211" s="67"/>
      <c r="HY211" s="67"/>
      <c r="HZ211" s="67"/>
      <c r="IA211" s="67"/>
      <c r="IB211" s="67"/>
      <c r="IC211" s="67"/>
      <c r="ID211" s="67"/>
      <c r="IE211" s="67"/>
      <c r="IF211" s="67"/>
      <c r="IG211" s="67"/>
      <c r="IH211" s="67"/>
      <c r="II211" s="67"/>
      <c r="IJ211" s="67"/>
    </row>
    <row r="212" spans="1:112" ht="15.75" customHeight="1">
      <c r="A212" s="82" t="s">
        <v>272</v>
      </c>
      <c r="B212" s="65" t="s">
        <v>89</v>
      </c>
      <c r="C212" s="83">
        <f t="shared" si="3"/>
        <v>12</v>
      </c>
      <c r="D212" s="84" t="s">
        <v>126</v>
      </c>
      <c r="E212" s="84" t="s">
        <v>580</v>
      </c>
      <c r="F212" s="59" t="s">
        <v>597</v>
      </c>
      <c r="G212" s="84" t="s">
        <v>637</v>
      </c>
      <c r="H212" s="59" t="s">
        <v>640</v>
      </c>
      <c r="I212" s="84" t="s">
        <v>654</v>
      </c>
      <c r="J212" s="59" t="s">
        <v>663</v>
      </c>
      <c r="K212" s="59" t="s">
        <v>673</v>
      </c>
      <c r="L212" s="59" t="s">
        <v>897</v>
      </c>
      <c r="M212" s="59" t="s">
        <v>646</v>
      </c>
      <c r="N212" s="59" t="s">
        <v>858</v>
      </c>
      <c r="O212" s="59" t="s">
        <v>592</v>
      </c>
      <c r="P212" s="85"/>
      <c r="Q212" s="59"/>
      <c r="R212" s="59"/>
      <c r="S212" s="59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72"/>
    </row>
    <row r="213" spans="1:112" ht="15.75" customHeight="1">
      <c r="A213" s="82" t="s">
        <v>273</v>
      </c>
      <c r="B213" s="65" t="s">
        <v>134</v>
      </c>
      <c r="C213" s="83">
        <f t="shared" si="3"/>
        <v>12</v>
      </c>
      <c r="D213" s="84" t="s">
        <v>597</v>
      </c>
      <c r="E213" s="84" t="s">
        <v>637</v>
      </c>
      <c r="F213" s="59" t="s">
        <v>649</v>
      </c>
      <c r="G213" s="84" t="s">
        <v>657</v>
      </c>
      <c r="H213" s="59" t="s">
        <v>663</v>
      </c>
      <c r="I213" s="84" t="s">
        <v>673</v>
      </c>
      <c r="J213" s="59" t="s">
        <v>695</v>
      </c>
      <c r="K213" s="59" t="s">
        <v>866</v>
      </c>
      <c r="L213" s="59" t="s">
        <v>873</v>
      </c>
      <c r="M213" s="59" t="s">
        <v>646</v>
      </c>
      <c r="N213" s="59" t="s">
        <v>858</v>
      </c>
      <c r="O213" s="59" t="s">
        <v>924</v>
      </c>
      <c r="P213" s="87"/>
      <c r="Q213" s="59"/>
      <c r="R213" s="59"/>
      <c r="S213" s="59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72"/>
    </row>
    <row r="214" spans="1:112" ht="15.75" customHeight="1">
      <c r="A214" s="82" t="s">
        <v>274</v>
      </c>
      <c r="B214" s="65" t="s">
        <v>275</v>
      </c>
      <c r="C214" s="83">
        <f t="shared" si="3"/>
        <v>8</v>
      </c>
      <c r="D214" s="59" t="s">
        <v>712</v>
      </c>
      <c r="E214" s="84" t="s">
        <v>722</v>
      </c>
      <c r="F214" s="59" t="s">
        <v>734</v>
      </c>
      <c r="G214" s="84" t="s">
        <v>743</v>
      </c>
      <c r="H214" s="59" t="s">
        <v>788</v>
      </c>
      <c r="I214" s="84" t="s">
        <v>807</v>
      </c>
      <c r="J214" s="59" t="s">
        <v>855</v>
      </c>
      <c r="K214" s="59" t="s">
        <v>866</v>
      </c>
      <c r="L214" s="59"/>
      <c r="M214" s="59"/>
      <c r="N214" s="59"/>
      <c r="O214" s="59"/>
      <c r="P214" s="87"/>
      <c r="Q214" s="59"/>
      <c r="R214" s="59"/>
      <c r="S214" s="59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72"/>
    </row>
    <row r="215" spans="1:112" s="71" customFormat="1" ht="15.75" customHeight="1">
      <c r="A215" s="86" t="s">
        <v>626</v>
      </c>
      <c r="B215" s="60" t="s">
        <v>48</v>
      </c>
      <c r="C215" s="83">
        <f t="shared" si="3"/>
        <v>0</v>
      </c>
      <c r="D215" s="63"/>
      <c r="E215" s="63"/>
      <c r="F215" s="59"/>
      <c r="G215" s="63"/>
      <c r="H215" s="59"/>
      <c r="I215" s="64"/>
      <c r="J215" s="59"/>
      <c r="K215" s="59"/>
      <c r="L215" s="59"/>
      <c r="M215" s="59"/>
      <c r="N215" s="59"/>
      <c r="O215" s="59"/>
      <c r="P215" s="87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73"/>
    </row>
    <row r="216" spans="1:112" ht="15.75" customHeight="1">
      <c r="A216" s="82" t="s">
        <v>276</v>
      </c>
      <c r="B216" s="65" t="s">
        <v>277</v>
      </c>
      <c r="C216" s="83">
        <f t="shared" si="3"/>
        <v>7</v>
      </c>
      <c r="D216" s="84" t="s">
        <v>684</v>
      </c>
      <c r="E216" s="84" t="s">
        <v>739</v>
      </c>
      <c r="F216" s="59" t="s">
        <v>806</v>
      </c>
      <c r="G216" s="84" t="s">
        <v>822</v>
      </c>
      <c r="H216" s="59" t="s">
        <v>827</v>
      </c>
      <c r="I216" s="84" t="s">
        <v>870</v>
      </c>
      <c r="J216" s="59" t="s">
        <v>905</v>
      </c>
      <c r="K216" s="59"/>
      <c r="L216" s="59"/>
      <c r="M216" s="59"/>
      <c r="N216" s="59"/>
      <c r="O216" s="59"/>
      <c r="P216" s="87"/>
      <c r="Q216" s="59"/>
      <c r="R216" s="59"/>
      <c r="S216" s="59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72"/>
    </row>
    <row r="217" spans="1:244" s="71" customFormat="1" ht="15.75" customHeight="1">
      <c r="A217" s="82" t="s">
        <v>278</v>
      </c>
      <c r="B217" s="65" t="s">
        <v>40</v>
      </c>
      <c r="C217" s="83">
        <f t="shared" si="3"/>
        <v>3</v>
      </c>
      <c r="D217" s="84" t="s">
        <v>597</v>
      </c>
      <c r="E217" s="84" t="s">
        <v>663</v>
      </c>
      <c r="F217" s="59" t="s">
        <v>665</v>
      </c>
      <c r="G217" s="84"/>
      <c r="H217" s="59"/>
      <c r="I217" s="84"/>
      <c r="J217" s="59"/>
      <c r="K217" s="59"/>
      <c r="L217" s="59"/>
      <c r="M217" s="59"/>
      <c r="N217" s="59"/>
      <c r="O217" s="59"/>
      <c r="P217" s="87"/>
      <c r="Q217" s="59"/>
      <c r="R217" s="59"/>
      <c r="S217" s="59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72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  <c r="HH217" s="67"/>
      <c r="HI217" s="67"/>
      <c r="HJ217" s="67"/>
      <c r="HK217" s="67"/>
      <c r="HL217" s="67"/>
      <c r="HM217" s="67"/>
      <c r="HN217" s="67"/>
      <c r="HO217" s="67"/>
      <c r="HP217" s="67"/>
      <c r="HQ217" s="67"/>
      <c r="HR217" s="67"/>
      <c r="HS217" s="67"/>
      <c r="HT217" s="67"/>
      <c r="HU217" s="67"/>
      <c r="HV217" s="67"/>
      <c r="HW217" s="67"/>
      <c r="HX217" s="67"/>
      <c r="HY217" s="67"/>
      <c r="HZ217" s="67"/>
      <c r="IA217" s="67"/>
      <c r="IB217" s="67"/>
      <c r="IC217" s="67"/>
      <c r="ID217" s="67"/>
      <c r="IE217" s="67"/>
      <c r="IF217" s="67"/>
      <c r="IG217" s="67"/>
      <c r="IH217" s="67"/>
      <c r="II217" s="67"/>
      <c r="IJ217" s="67"/>
    </row>
    <row r="218" spans="1:112" s="71" customFormat="1" ht="15.75" customHeight="1">
      <c r="A218" s="86" t="s">
        <v>672</v>
      </c>
      <c r="B218" s="60" t="s">
        <v>21</v>
      </c>
      <c r="C218" s="83">
        <f t="shared" si="3"/>
        <v>21</v>
      </c>
      <c r="D218" s="63" t="s">
        <v>569</v>
      </c>
      <c r="E218" s="63" t="s">
        <v>673</v>
      </c>
      <c r="F218" s="59" t="s">
        <v>595</v>
      </c>
      <c r="G218" s="63" t="s">
        <v>691</v>
      </c>
      <c r="H218" s="59" t="s">
        <v>695</v>
      </c>
      <c r="I218" s="84" t="s">
        <v>702</v>
      </c>
      <c r="J218" s="59" t="s">
        <v>712</v>
      </c>
      <c r="K218" s="59" t="s">
        <v>722</v>
      </c>
      <c r="L218" s="62" t="s">
        <v>723</v>
      </c>
      <c r="M218" s="59" t="s">
        <v>734</v>
      </c>
      <c r="N218" s="59" t="s">
        <v>595</v>
      </c>
      <c r="O218" s="59" t="s">
        <v>595</v>
      </c>
      <c r="P218" s="85" t="s">
        <v>595</v>
      </c>
      <c r="Q218" s="59" t="s">
        <v>849</v>
      </c>
      <c r="R218" s="59" t="s">
        <v>855</v>
      </c>
      <c r="S218" s="59" t="s">
        <v>866</v>
      </c>
      <c r="T218" s="59" t="s">
        <v>873</v>
      </c>
      <c r="U218" s="59" t="s">
        <v>892</v>
      </c>
      <c r="V218" s="59" t="s">
        <v>897</v>
      </c>
      <c r="W218" s="59" t="s">
        <v>906</v>
      </c>
      <c r="X218" s="59" t="s">
        <v>924</v>
      </c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73"/>
    </row>
    <row r="219" spans="1:112" ht="15.75" customHeight="1">
      <c r="A219" s="82" t="s">
        <v>279</v>
      </c>
      <c r="B219" s="65" t="s">
        <v>73</v>
      </c>
      <c r="C219" s="83">
        <f t="shared" si="3"/>
        <v>0</v>
      </c>
      <c r="D219" s="84"/>
      <c r="E219" s="84"/>
      <c r="F219" s="59"/>
      <c r="G219" s="84"/>
      <c r="H219" s="59"/>
      <c r="I219" s="84"/>
      <c r="J219" s="59"/>
      <c r="K219" s="59"/>
      <c r="L219" s="59"/>
      <c r="M219" s="59"/>
      <c r="N219" s="59"/>
      <c r="O219" s="59"/>
      <c r="P219" s="87"/>
      <c r="Q219" s="59"/>
      <c r="R219" s="59"/>
      <c r="S219" s="59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72"/>
    </row>
    <row r="220" spans="1:244" ht="15.75" customHeight="1">
      <c r="A220" s="86" t="s">
        <v>280</v>
      </c>
      <c r="B220" s="60" t="s">
        <v>281</v>
      </c>
      <c r="C220" s="83">
        <f t="shared" si="3"/>
        <v>1</v>
      </c>
      <c r="D220" s="63" t="s">
        <v>45</v>
      </c>
      <c r="E220" s="63"/>
      <c r="F220" s="59"/>
      <c r="G220" s="63"/>
      <c r="H220" s="59"/>
      <c r="I220" s="84"/>
      <c r="J220" s="59"/>
      <c r="K220" s="59"/>
      <c r="L220" s="59"/>
      <c r="M220" s="59"/>
      <c r="N220" s="59"/>
      <c r="O220" s="59"/>
      <c r="P220" s="87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62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73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/>
      <c r="FW220" s="71"/>
      <c r="FX220" s="71"/>
      <c r="FY220" s="71"/>
      <c r="FZ220" s="71"/>
      <c r="GA220" s="71"/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/>
      <c r="GO220" s="71"/>
      <c r="GP220" s="71"/>
      <c r="GQ220" s="71"/>
      <c r="GR220" s="71"/>
      <c r="GS220" s="71"/>
      <c r="GT220" s="71"/>
      <c r="GU220" s="71"/>
      <c r="GV220" s="71"/>
      <c r="GW220" s="71"/>
      <c r="GX220" s="71"/>
      <c r="GY220" s="71"/>
      <c r="GZ220" s="71"/>
      <c r="HA220" s="71"/>
      <c r="HB220" s="71"/>
      <c r="HC220" s="71"/>
      <c r="HD220" s="71"/>
      <c r="HE220" s="71"/>
      <c r="HF220" s="71"/>
      <c r="HG220" s="71"/>
      <c r="HH220" s="71"/>
      <c r="HI220" s="71"/>
      <c r="HJ220" s="71"/>
      <c r="HK220" s="71"/>
      <c r="HL220" s="71"/>
      <c r="HM220" s="71"/>
      <c r="HN220" s="71"/>
      <c r="HO220" s="71"/>
      <c r="HP220" s="71"/>
      <c r="HQ220" s="71"/>
      <c r="HR220" s="71"/>
      <c r="HS220" s="71"/>
      <c r="HT220" s="71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</row>
    <row r="221" spans="1:112" s="71" customFormat="1" ht="15.75" customHeight="1">
      <c r="A221" s="86" t="s">
        <v>627</v>
      </c>
      <c r="B221" s="60" t="s">
        <v>89</v>
      </c>
      <c r="C221" s="83">
        <f t="shared" si="3"/>
        <v>0</v>
      </c>
      <c r="D221" s="63"/>
      <c r="E221" s="63"/>
      <c r="F221" s="59"/>
      <c r="G221" s="63"/>
      <c r="H221" s="59"/>
      <c r="I221" s="64"/>
      <c r="J221" s="59"/>
      <c r="K221" s="59"/>
      <c r="L221" s="59"/>
      <c r="M221" s="59"/>
      <c r="N221" s="59"/>
      <c r="O221" s="59"/>
      <c r="P221" s="87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62"/>
      <c r="AG221" s="59"/>
      <c r="AH221" s="59"/>
      <c r="AI221" s="59"/>
      <c r="AJ221" s="62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73"/>
    </row>
    <row r="222" spans="1:112" s="71" customFormat="1" ht="15.75" customHeight="1">
      <c r="A222" s="86" t="s">
        <v>628</v>
      </c>
      <c r="B222" s="60" t="s">
        <v>629</v>
      </c>
      <c r="C222" s="83">
        <f t="shared" si="3"/>
        <v>0</v>
      </c>
      <c r="D222" s="63"/>
      <c r="E222" s="63"/>
      <c r="F222" s="59"/>
      <c r="G222" s="63"/>
      <c r="H222" s="59"/>
      <c r="I222" s="64"/>
      <c r="J222" s="59"/>
      <c r="K222" s="59"/>
      <c r="L222" s="59"/>
      <c r="M222" s="59"/>
      <c r="N222" s="59"/>
      <c r="O222" s="59"/>
      <c r="P222" s="87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62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73"/>
    </row>
    <row r="223" spans="1:244" ht="15.75" customHeight="1">
      <c r="A223" s="82" t="s">
        <v>283</v>
      </c>
      <c r="B223" s="65" t="s">
        <v>48</v>
      </c>
      <c r="C223" s="83">
        <f t="shared" si="3"/>
        <v>31</v>
      </c>
      <c r="D223" s="84" t="s">
        <v>125</v>
      </c>
      <c r="E223" s="84" t="s">
        <v>45</v>
      </c>
      <c r="F223" s="59" t="s">
        <v>569</v>
      </c>
      <c r="G223" s="84" t="s">
        <v>631</v>
      </c>
      <c r="H223" s="59" t="s">
        <v>637</v>
      </c>
      <c r="I223" s="64" t="s">
        <v>640</v>
      </c>
      <c r="J223" s="64" t="s">
        <v>651</v>
      </c>
      <c r="K223" s="64" t="s">
        <v>653</v>
      </c>
      <c r="L223" s="64" t="s">
        <v>657</v>
      </c>
      <c r="M223" s="64" t="s">
        <v>661</v>
      </c>
      <c r="N223" s="64" t="s">
        <v>670</v>
      </c>
      <c r="O223" s="64" t="s">
        <v>646</v>
      </c>
      <c r="P223" s="94" t="s">
        <v>683</v>
      </c>
      <c r="Q223" s="64" t="s">
        <v>685</v>
      </c>
      <c r="R223" s="64" t="s">
        <v>695</v>
      </c>
      <c r="S223" s="62" t="s">
        <v>709</v>
      </c>
      <c r="T223" s="62" t="s">
        <v>714</v>
      </c>
      <c r="U223" s="62" t="s">
        <v>726</v>
      </c>
      <c r="V223" s="64" t="s">
        <v>737</v>
      </c>
      <c r="W223" s="64" t="s">
        <v>739</v>
      </c>
      <c r="X223" s="64" t="s">
        <v>745</v>
      </c>
      <c r="Y223" s="64" t="s">
        <v>782</v>
      </c>
      <c r="Z223" s="64" t="s">
        <v>829</v>
      </c>
      <c r="AA223" s="64" t="s">
        <v>845</v>
      </c>
      <c r="AB223" s="64" t="s">
        <v>930</v>
      </c>
      <c r="AC223" s="64" t="s">
        <v>866</v>
      </c>
      <c r="AD223" s="59" t="s">
        <v>870</v>
      </c>
      <c r="AE223" s="59" t="s">
        <v>873</v>
      </c>
      <c r="AF223" s="62" t="s">
        <v>904</v>
      </c>
      <c r="AG223" s="64" t="s">
        <v>913</v>
      </c>
      <c r="AH223" s="59" t="s">
        <v>933</v>
      </c>
      <c r="AI223" s="59"/>
      <c r="AJ223" s="62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7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</row>
    <row r="224" spans="1:244" ht="15.75" customHeight="1">
      <c r="A224" s="82" t="s">
        <v>284</v>
      </c>
      <c r="B224" s="65" t="s">
        <v>285</v>
      </c>
      <c r="C224" s="83">
        <f t="shared" si="3"/>
        <v>19</v>
      </c>
      <c r="D224" s="84" t="s">
        <v>564</v>
      </c>
      <c r="E224" s="84" t="s">
        <v>582</v>
      </c>
      <c r="F224" s="59" t="s">
        <v>640</v>
      </c>
      <c r="G224" s="84" t="s">
        <v>654</v>
      </c>
      <c r="H224" s="59" t="s">
        <v>658</v>
      </c>
      <c r="I224" s="64" t="s">
        <v>695</v>
      </c>
      <c r="J224" s="64" t="s">
        <v>698</v>
      </c>
      <c r="K224" s="62" t="s">
        <v>711</v>
      </c>
      <c r="L224" s="62" t="s">
        <v>726</v>
      </c>
      <c r="M224" s="64" t="s">
        <v>734</v>
      </c>
      <c r="N224" s="64" t="s">
        <v>749</v>
      </c>
      <c r="O224" s="64" t="s">
        <v>788</v>
      </c>
      <c r="P224" s="94" t="s">
        <v>822</v>
      </c>
      <c r="Q224" s="64" t="s">
        <v>824</v>
      </c>
      <c r="R224" s="64" t="s">
        <v>827</v>
      </c>
      <c r="S224" s="59" t="s">
        <v>834</v>
      </c>
      <c r="T224" s="59" t="s">
        <v>582</v>
      </c>
      <c r="U224" s="59" t="s">
        <v>905</v>
      </c>
      <c r="V224" s="64" t="s">
        <v>924</v>
      </c>
      <c r="W224" s="64"/>
      <c r="X224" s="64"/>
      <c r="Y224" s="64"/>
      <c r="Z224" s="64"/>
      <c r="AA224" s="64"/>
      <c r="AB224" s="64"/>
      <c r="AC224" s="64"/>
      <c r="AD224" s="59"/>
      <c r="AE224" s="59"/>
      <c r="AF224" s="62"/>
      <c r="AG224" s="64"/>
      <c r="AH224" s="59"/>
      <c r="AI224" s="59"/>
      <c r="AJ224" s="59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7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</row>
    <row r="225" spans="1:244" s="71" customFormat="1" ht="15.75" customHeight="1">
      <c r="A225" s="82" t="s">
        <v>286</v>
      </c>
      <c r="B225" s="65" t="s">
        <v>287</v>
      </c>
      <c r="C225" s="83">
        <f t="shared" si="3"/>
        <v>12</v>
      </c>
      <c r="D225" s="84" t="s">
        <v>588</v>
      </c>
      <c r="E225" s="84" t="s">
        <v>597</v>
      </c>
      <c r="F225" s="59" t="s">
        <v>637</v>
      </c>
      <c r="G225" s="84" t="s">
        <v>640</v>
      </c>
      <c r="H225" s="59" t="s">
        <v>649</v>
      </c>
      <c r="I225" s="84" t="s">
        <v>657</v>
      </c>
      <c r="J225" s="59" t="s">
        <v>702</v>
      </c>
      <c r="K225" s="59" t="s">
        <v>722</v>
      </c>
      <c r="L225" s="59" t="s">
        <v>807</v>
      </c>
      <c r="M225" s="59" t="s">
        <v>892</v>
      </c>
      <c r="N225" s="59" t="s">
        <v>897</v>
      </c>
      <c r="O225" s="59" t="s">
        <v>917</v>
      </c>
      <c r="P225" s="87"/>
      <c r="Q225" s="59"/>
      <c r="R225" s="59"/>
      <c r="S225" s="59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59"/>
      <c r="AE225" s="62"/>
      <c r="AF225" s="62"/>
      <c r="AG225" s="62"/>
      <c r="AH225" s="59"/>
      <c r="AI225" s="59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72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  <c r="HH225" s="67"/>
      <c r="HI225" s="67"/>
      <c r="HJ225" s="67"/>
      <c r="HK225" s="67"/>
      <c r="HL225" s="67"/>
      <c r="HM225" s="67"/>
      <c r="HN225" s="67"/>
      <c r="HO225" s="67"/>
      <c r="HP225" s="67"/>
      <c r="HQ225" s="67"/>
      <c r="HR225" s="67"/>
      <c r="HS225" s="67"/>
      <c r="HT225" s="67"/>
      <c r="HU225" s="67"/>
      <c r="HV225" s="67"/>
      <c r="HW225" s="67"/>
      <c r="HX225" s="67"/>
      <c r="HY225" s="67"/>
      <c r="HZ225" s="67"/>
      <c r="IA225" s="67"/>
      <c r="IB225" s="67"/>
      <c r="IC225" s="67"/>
      <c r="ID225" s="67"/>
      <c r="IE225" s="67"/>
      <c r="IF225" s="67"/>
      <c r="IG225" s="67"/>
      <c r="IH225" s="67"/>
      <c r="II225" s="67"/>
      <c r="IJ225" s="67"/>
    </row>
    <row r="226" spans="1:112" s="71" customFormat="1" ht="15.75" customHeight="1">
      <c r="A226" s="86" t="s">
        <v>902</v>
      </c>
      <c r="B226" s="60" t="s">
        <v>634</v>
      </c>
      <c r="C226" s="83">
        <f t="shared" si="3"/>
        <v>25</v>
      </c>
      <c r="D226" s="63" t="s">
        <v>595</v>
      </c>
      <c r="E226" s="63" t="s">
        <v>595</v>
      </c>
      <c r="F226" s="59" t="s">
        <v>665</v>
      </c>
      <c r="G226" s="63" t="s">
        <v>668</v>
      </c>
      <c r="H226" s="59" t="s">
        <v>673</v>
      </c>
      <c r="I226" s="64" t="s">
        <v>709</v>
      </c>
      <c r="J226" s="59" t="s">
        <v>691</v>
      </c>
      <c r="K226" s="59" t="s">
        <v>695</v>
      </c>
      <c r="L226" s="59" t="s">
        <v>702</v>
      </c>
      <c r="M226" s="62" t="s">
        <v>750</v>
      </c>
      <c r="N226" s="59" t="s">
        <v>805</v>
      </c>
      <c r="O226" s="59" t="s">
        <v>807</v>
      </c>
      <c r="P226" s="87" t="s">
        <v>595</v>
      </c>
      <c r="Q226" s="59" t="s">
        <v>832</v>
      </c>
      <c r="R226" s="59" t="s">
        <v>595</v>
      </c>
      <c r="S226" s="59" t="s">
        <v>855</v>
      </c>
      <c r="T226" s="59" t="s">
        <v>866</v>
      </c>
      <c r="U226" s="59" t="s">
        <v>873</v>
      </c>
      <c r="V226" s="59" t="s">
        <v>888</v>
      </c>
      <c r="W226" s="59" t="s">
        <v>595</v>
      </c>
      <c r="X226" s="59" t="s">
        <v>646</v>
      </c>
      <c r="Y226" s="59" t="s">
        <v>858</v>
      </c>
      <c r="Z226" s="59" t="s">
        <v>917</v>
      </c>
      <c r="AA226" s="59" t="s">
        <v>592</v>
      </c>
      <c r="AB226" s="59" t="s">
        <v>924</v>
      </c>
      <c r="AC226" s="59"/>
      <c r="AD226" s="59"/>
      <c r="AE226" s="59"/>
      <c r="AF226" s="62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73"/>
    </row>
    <row r="227" spans="1:244" s="71" customFormat="1" ht="15.75" customHeight="1">
      <c r="A227" s="82" t="s">
        <v>288</v>
      </c>
      <c r="B227" s="65" t="s">
        <v>289</v>
      </c>
      <c r="C227" s="83">
        <f t="shared" si="3"/>
        <v>28</v>
      </c>
      <c r="D227" s="84" t="s">
        <v>244</v>
      </c>
      <c r="E227" s="84" t="s">
        <v>592</v>
      </c>
      <c r="F227" s="59" t="s">
        <v>631</v>
      </c>
      <c r="G227" s="84" t="s">
        <v>640</v>
      </c>
      <c r="H227" s="59" t="s">
        <v>646</v>
      </c>
      <c r="I227" s="64" t="s">
        <v>664</v>
      </c>
      <c r="J227" s="59" t="s">
        <v>723</v>
      </c>
      <c r="K227" s="59" t="s">
        <v>668</v>
      </c>
      <c r="L227" s="59" t="s">
        <v>673</v>
      </c>
      <c r="M227" s="59" t="s">
        <v>665</v>
      </c>
      <c r="N227" s="59" t="s">
        <v>684</v>
      </c>
      <c r="O227" s="59" t="s">
        <v>692</v>
      </c>
      <c r="P227" s="59" t="s">
        <v>695</v>
      </c>
      <c r="Q227" s="59" t="s">
        <v>702</v>
      </c>
      <c r="R227" s="59" t="s">
        <v>712</v>
      </c>
      <c r="S227" s="62" t="s">
        <v>734</v>
      </c>
      <c r="T227" s="62" t="s">
        <v>743</v>
      </c>
      <c r="U227" s="62" t="s">
        <v>788</v>
      </c>
      <c r="V227" s="62" t="s">
        <v>792</v>
      </c>
      <c r="W227" s="62" t="s">
        <v>800</v>
      </c>
      <c r="X227" s="62" t="s">
        <v>812</v>
      </c>
      <c r="Y227" s="62" t="s">
        <v>866</v>
      </c>
      <c r="Z227" s="62" t="s">
        <v>873</v>
      </c>
      <c r="AA227" s="62" t="s">
        <v>888</v>
      </c>
      <c r="AB227" s="62" t="s">
        <v>892</v>
      </c>
      <c r="AC227" s="62" t="s">
        <v>906</v>
      </c>
      <c r="AD227" s="62" t="s">
        <v>858</v>
      </c>
      <c r="AE227" s="62" t="s">
        <v>924</v>
      </c>
      <c r="AF227" s="62"/>
      <c r="AG227" s="62"/>
      <c r="AH227" s="62"/>
      <c r="AI227" s="59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72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67"/>
      <c r="HT227" s="67"/>
      <c r="HU227" s="67"/>
      <c r="HV227" s="67"/>
      <c r="HW227" s="67"/>
      <c r="HX227" s="67"/>
      <c r="HY227" s="67"/>
      <c r="HZ227" s="67"/>
      <c r="IA227" s="67"/>
      <c r="IB227" s="67"/>
      <c r="IC227" s="67"/>
      <c r="ID227" s="67"/>
      <c r="IE227" s="67"/>
      <c r="IF227" s="67"/>
      <c r="IG227" s="67"/>
      <c r="IH227" s="67"/>
      <c r="II227" s="67"/>
      <c r="IJ227" s="67"/>
    </row>
    <row r="228" spans="1:112" ht="15.75" customHeight="1">
      <c r="A228" s="82" t="s">
        <v>290</v>
      </c>
      <c r="B228" s="65" t="s">
        <v>39</v>
      </c>
      <c r="C228" s="83">
        <f t="shared" si="3"/>
        <v>14</v>
      </c>
      <c r="D228" s="84" t="s">
        <v>581</v>
      </c>
      <c r="E228" s="84" t="s">
        <v>597</v>
      </c>
      <c r="F228" s="59" t="s">
        <v>637</v>
      </c>
      <c r="G228" s="84" t="s">
        <v>649</v>
      </c>
      <c r="H228" s="59" t="s">
        <v>657</v>
      </c>
      <c r="I228" s="84" t="s">
        <v>673</v>
      </c>
      <c r="J228" s="59" t="s">
        <v>665</v>
      </c>
      <c r="K228" s="59" t="s">
        <v>683</v>
      </c>
      <c r="L228" s="59" t="s">
        <v>691</v>
      </c>
      <c r="M228" s="59" t="s">
        <v>695</v>
      </c>
      <c r="N228" s="59" t="s">
        <v>702</v>
      </c>
      <c r="O228" s="62" t="s">
        <v>723</v>
      </c>
      <c r="P228" s="85" t="s">
        <v>733</v>
      </c>
      <c r="Q228" s="59" t="s">
        <v>924</v>
      </c>
      <c r="R228" s="59"/>
      <c r="S228" s="59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59"/>
      <c r="AJ228" s="59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72"/>
    </row>
    <row r="229" spans="1:112" ht="15.75" customHeight="1">
      <c r="A229" s="82" t="s">
        <v>324</v>
      </c>
      <c r="B229" s="65" t="s">
        <v>42</v>
      </c>
      <c r="C229" s="83">
        <f t="shared" si="3"/>
        <v>11</v>
      </c>
      <c r="D229" s="84" t="s">
        <v>597</v>
      </c>
      <c r="E229" s="84" t="s">
        <v>637</v>
      </c>
      <c r="F229" s="59" t="s">
        <v>637</v>
      </c>
      <c r="G229" s="84" t="s">
        <v>649</v>
      </c>
      <c r="H229" s="59" t="s">
        <v>657</v>
      </c>
      <c r="I229" s="84" t="s">
        <v>673</v>
      </c>
      <c r="J229" s="59" t="s">
        <v>855</v>
      </c>
      <c r="K229" s="59" t="s">
        <v>866</v>
      </c>
      <c r="L229" s="59" t="s">
        <v>858</v>
      </c>
      <c r="M229" s="59" t="s">
        <v>917</v>
      </c>
      <c r="N229" s="59" t="s">
        <v>924</v>
      </c>
      <c r="O229" s="59"/>
      <c r="P229" s="87"/>
      <c r="Q229" s="59"/>
      <c r="R229" s="59"/>
      <c r="S229" s="59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59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72"/>
    </row>
    <row r="230" spans="1:112" s="71" customFormat="1" ht="15.75" customHeight="1">
      <c r="A230" s="86" t="s">
        <v>325</v>
      </c>
      <c r="B230" s="60" t="s">
        <v>4</v>
      </c>
      <c r="C230" s="83">
        <f t="shared" si="3"/>
        <v>5</v>
      </c>
      <c r="D230" s="63" t="s">
        <v>597</v>
      </c>
      <c r="E230" s="63" t="s">
        <v>637</v>
      </c>
      <c r="F230" s="59" t="s">
        <v>695</v>
      </c>
      <c r="G230" s="63" t="s">
        <v>734</v>
      </c>
      <c r="H230" s="59" t="s">
        <v>592</v>
      </c>
      <c r="I230" s="84"/>
      <c r="J230" s="59"/>
      <c r="K230" s="59"/>
      <c r="L230" s="59"/>
      <c r="M230" s="59"/>
      <c r="N230" s="59"/>
      <c r="O230" s="59"/>
      <c r="P230" s="87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73"/>
    </row>
    <row r="231" spans="1:112" ht="15.75" customHeight="1">
      <c r="A231" s="82" t="s">
        <v>291</v>
      </c>
      <c r="B231" s="65" t="s">
        <v>108</v>
      </c>
      <c r="C231" s="83">
        <f t="shared" si="3"/>
        <v>47</v>
      </c>
      <c r="D231" s="84" t="s">
        <v>11</v>
      </c>
      <c r="E231" s="63" t="s">
        <v>564</v>
      </c>
      <c r="F231" s="59" t="s">
        <v>574</v>
      </c>
      <c r="G231" s="84" t="s">
        <v>586</v>
      </c>
      <c r="H231" s="59" t="s">
        <v>592</v>
      </c>
      <c r="I231" s="64" t="s">
        <v>597</v>
      </c>
      <c r="J231" s="59" t="s">
        <v>637</v>
      </c>
      <c r="K231" s="59" t="s">
        <v>640</v>
      </c>
      <c r="L231" s="59" t="s">
        <v>642</v>
      </c>
      <c r="M231" s="59" t="s">
        <v>646</v>
      </c>
      <c r="N231" s="59" t="s">
        <v>654</v>
      </c>
      <c r="O231" s="59" t="s">
        <v>662</v>
      </c>
      <c r="P231" s="85" t="s">
        <v>671</v>
      </c>
      <c r="Q231" s="59" t="s">
        <v>673</v>
      </c>
      <c r="R231" s="59" t="s">
        <v>646</v>
      </c>
      <c r="S231" s="59" t="s">
        <v>682</v>
      </c>
      <c r="T231" s="59" t="s">
        <v>685</v>
      </c>
      <c r="U231" s="62" t="s">
        <v>696</v>
      </c>
      <c r="V231" s="62" t="s">
        <v>698</v>
      </c>
      <c r="W231" s="62" t="s">
        <v>710</v>
      </c>
      <c r="X231" s="62" t="s">
        <v>726</v>
      </c>
      <c r="Y231" s="62" t="s">
        <v>735</v>
      </c>
      <c r="Z231" s="62" t="s">
        <v>739</v>
      </c>
      <c r="AA231" s="62" t="s">
        <v>743</v>
      </c>
      <c r="AB231" s="62" t="s">
        <v>788</v>
      </c>
      <c r="AC231" s="62" t="s">
        <v>792</v>
      </c>
      <c r="AD231" s="62" t="s">
        <v>803</v>
      </c>
      <c r="AE231" s="62" t="s">
        <v>806</v>
      </c>
      <c r="AF231" s="62" t="s">
        <v>813</v>
      </c>
      <c r="AG231" s="62" t="s">
        <v>822</v>
      </c>
      <c r="AH231" s="62" t="s">
        <v>826</v>
      </c>
      <c r="AI231" s="62" t="s">
        <v>696</v>
      </c>
      <c r="AJ231" s="62" t="s">
        <v>831</v>
      </c>
      <c r="AK231" s="62" t="s">
        <v>849</v>
      </c>
      <c r="AL231" s="62" t="s">
        <v>582</v>
      </c>
      <c r="AM231" s="62" t="s">
        <v>864</v>
      </c>
      <c r="AN231" s="62" t="s">
        <v>868</v>
      </c>
      <c r="AO231" s="62" t="s">
        <v>852</v>
      </c>
      <c r="AP231" s="62" t="s">
        <v>870</v>
      </c>
      <c r="AQ231" s="62" t="s">
        <v>892</v>
      </c>
      <c r="AR231" s="62" t="s">
        <v>893</v>
      </c>
      <c r="AS231" s="62" t="s">
        <v>905</v>
      </c>
      <c r="AT231" s="62" t="s">
        <v>858</v>
      </c>
      <c r="AU231" s="62" t="s">
        <v>913</v>
      </c>
      <c r="AV231" s="62" t="s">
        <v>916</v>
      </c>
      <c r="AW231" s="62" t="s">
        <v>592</v>
      </c>
      <c r="AX231" s="62" t="s">
        <v>933</v>
      </c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72"/>
    </row>
    <row r="232" spans="1:112" s="71" customFormat="1" ht="15.75" customHeight="1">
      <c r="A232" s="86" t="s">
        <v>903</v>
      </c>
      <c r="B232" s="60" t="s">
        <v>29</v>
      </c>
      <c r="C232" s="83">
        <f t="shared" si="3"/>
        <v>13</v>
      </c>
      <c r="D232" s="63" t="s">
        <v>569</v>
      </c>
      <c r="E232" s="63" t="s">
        <v>582</v>
      </c>
      <c r="F232" s="59" t="s">
        <v>640</v>
      </c>
      <c r="G232" s="63" t="s">
        <v>657</v>
      </c>
      <c r="H232" s="59" t="s">
        <v>595</v>
      </c>
      <c r="I232" s="62" t="s">
        <v>723</v>
      </c>
      <c r="J232" s="59" t="s">
        <v>794</v>
      </c>
      <c r="K232" s="59" t="s">
        <v>793</v>
      </c>
      <c r="L232" s="59" t="s">
        <v>807</v>
      </c>
      <c r="M232" s="59" t="s">
        <v>855</v>
      </c>
      <c r="N232" s="59" t="s">
        <v>892</v>
      </c>
      <c r="O232" s="59" t="s">
        <v>592</v>
      </c>
      <c r="P232" s="87" t="s">
        <v>924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73"/>
    </row>
    <row r="233" spans="1:244" s="71" customFormat="1" ht="15.75" customHeight="1">
      <c r="A233" s="82" t="s">
        <v>292</v>
      </c>
      <c r="B233" s="65" t="s">
        <v>293</v>
      </c>
      <c r="C233" s="83">
        <f t="shared" si="3"/>
        <v>1</v>
      </c>
      <c r="D233" s="84" t="s">
        <v>891</v>
      </c>
      <c r="E233" s="84"/>
      <c r="F233" s="59"/>
      <c r="G233" s="84"/>
      <c r="H233" s="59"/>
      <c r="I233" s="64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72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  <c r="HE233" s="67"/>
      <c r="HF233" s="67"/>
      <c r="HG233" s="67"/>
      <c r="HH233" s="67"/>
      <c r="HI233" s="67"/>
      <c r="HJ233" s="67"/>
      <c r="HK233" s="67"/>
      <c r="HL233" s="67"/>
      <c r="HM233" s="67"/>
      <c r="HN233" s="67"/>
      <c r="HO233" s="67"/>
      <c r="HP233" s="67"/>
      <c r="HQ233" s="67"/>
      <c r="HR233" s="67"/>
      <c r="HS233" s="67"/>
      <c r="HT233" s="67"/>
      <c r="HU233" s="67"/>
      <c r="HV233" s="67"/>
      <c r="HW233" s="67"/>
      <c r="HX233" s="67"/>
      <c r="HY233" s="67"/>
      <c r="HZ233" s="67"/>
      <c r="IA233" s="67"/>
      <c r="IB233" s="67"/>
      <c r="IC233" s="67"/>
      <c r="ID233" s="67"/>
      <c r="IE233" s="67"/>
      <c r="IF233" s="67"/>
      <c r="IG233" s="67"/>
      <c r="IH233" s="67"/>
      <c r="II233" s="67"/>
      <c r="IJ233" s="67"/>
    </row>
    <row r="234" spans="1:244" s="71" customFormat="1" ht="15.75" customHeight="1">
      <c r="A234" s="82" t="s">
        <v>294</v>
      </c>
      <c r="B234" s="65" t="s">
        <v>144</v>
      </c>
      <c r="C234" s="83">
        <f t="shared" si="3"/>
        <v>11</v>
      </c>
      <c r="D234" s="84" t="s">
        <v>657</v>
      </c>
      <c r="E234" s="62" t="s">
        <v>711</v>
      </c>
      <c r="F234" s="62" t="s">
        <v>726</v>
      </c>
      <c r="G234" s="62" t="s">
        <v>742</v>
      </c>
      <c r="H234" s="59" t="s">
        <v>822</v>
      </c>
      <c r="I234" s="84" t="s">
        <v>824</v>
      </c>
      <c r="J234" s="59" t="s">
        <v>849</v>
      </c>
      <c r="K234" s="59" t="s">
        <v>582</v>
      </c>
      <c r="L234" s="59" t="s">
        <v>870</v>
      </c>
      <c r="M234" s="59" t="s">
        <v>905</v>
      </c>
      <c r="N234" s="59" t="s">
        <v>924</v>
      </c>
      <c r="O234" s="59"/>
      <c r="P234" s="85"/>
      <c r="Q234" s="59"/>
      <c r="R234" s="59"/>
      <c r="S234" s="59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72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  <c r="GX234" s="67"/>
      <c r="GY234" s="67"/>
      <c r="GZ234" s="67"/>
      <c r="HA234" s="67"/>
      <c r="HB234" s="67"/>
      <c r="HC234" s="67"/>
      <c r="HD234" s="67"/>
      <c r="HE234" s="67"/>
      <c r="HF234" s="67"/>
      <c r="HG234" s="67"/>
      <c r="HH234" s="67"/>
      <c r="HI234" s="67"/>
      <c r="HJ234" s="67"/>
      <c r="HK234" s="67"/>
      <c r="HL234" s="67"/>
      <c r="HM234" s="67"/>
      <c r="HN234" s="67"/>
      <c r="HO234" s="67"/>
      <c r="HP234" s="67"/>
      <c r="HQ234" s="67"/>
      <c r="HR234" s="67"/>
      <c r="HS234" s="67"/>
      <c r="HT234" s="67"/>
      <c r="HU234" s="67"/>
      <c r="HV234" s="67"/>
      <c r="HW234" s="67"/>
      <c r="HX234" s="67"/>
      <c r="HY234" s="67"/>
      <c r="HZ234" s="67"/>
      <c r="IA234" s="67"/>
      <c r="IB234" s="67"/>
      <c r="IC234" s="67"/>
      <c r="ID234" s="67"/>
      <c r="IE234" s="67"/>
      <c r="IF234" s="67"/>
      <c r="IG234" s="67"/>
      <c r="IH234" s="67"/>
      <c r="II234" s="67"/>
      <c r="IJ234" s="67"/>
    </row>
    <row r="235" spans="1:244" s="71" customFormat="1" ht="15.75" customHeight="1">
      <c r="A235" s="82" t="s">
        <v>295</v>
      </c>
      <c r="B235" s="65" t="s">
        <v>68</v>
      </c>
      <c r="C235" s="83">
        <f t="shared" si="3"/>
        <v>15</v>
      </c>
      <c r="D235" s="84" t="s">
        <v>10</v>
      </c>
      <c r="E235" s="84" t="s">
        <v>11</v>
      </c>
      <c r="F235" s="59" t="s">
        <v>592</v>
      </c>
      <c r="G235" s="84" t="s">
        <v>631</v>
      </c>
      <c r="H235" s="59" t="s">
        <v>642</v>
      </c>
      <c r="I235" s="84" t="s">
        <v>646</v>
      </c>
      <c r="J235" s="59" t="s">
        <v>651</v>
      </c>
      <c r="K235" s="59" t="s">
        <v>656</v>
      </c>
      <c r="L235" s="59" t="s">
        <v>670</v>
      </c>
      <c r="M235" s="59" t="s">
        <v>739</v>
      </c>
      <c r="N235" s="59" t="s">
        <v>892</v>
      </c>
      <c r="O235" s="59" t="s">
        <v>873</v>
      </c>
      <c r="P235" s="85" t="s">
        <v>913</v>
      </c>
      <c r="Q235" s="59" t="s">
        <v>916</v>
      </c>
      <c r="R235" s="59" t="s">
        <v>10</v>
      </c>
      <c r="S235" s="59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72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  <c r="HE235" s="67"/>
      <c r="HF235" s="67"/>
      <c r="HG235" s="67"/>
      <c r="HH235" s="67"/>
      <c r="HI235" s="67"/>
      <c r="HJ235" s="67"/>
      <c r="HK235" s="67"/>
      <c r="HL235" s="67"/>
      <c r="HM235" s="67"/>
      <c r="HN235" s="67"/>
      <c r="HO235" s="67"/>
      <c r="HP235" s="67"/>
      <c r="HQ235" s="67"/>
      <c r="HR235" s="67"/>
      <c r="HS235" s="67"/>
      <c r="HT235" s="67"/>
      <c r="HU235" s="67"/>
      <c r="HV235" s="67"/>
      <c r="HW235" s="67"/>
      <c r="HX235" s="67"/>
      <c r="HY235" s="67"/>
      <c r="HZ235" s="67"/>
      <c r="IA235" s="67"/>
      <c r="IB235" s="67"/>
      <c r="IC235" s="67"/>
      <c r="ID235" s="67"/>
      <c r="IE235" s="67"/>
      <c r="IF235" s="67"/>
      <c r="IG235" s="67"/>
      <c r="IH235" s="67"/>
      <c r="II235" s="67"/>
      <c r="IJ235" s="67"/>
    </row>
    <row r="236" spans="1:244" s="71" customFormat="1" ht="15" customHeight="1">
      <c r="A236" s="82" t="s">
        <v>591</v>
      </c>
      <c r="B236" s="65" t="s">
        <v>630</v>
      </c>
      <c r="C236" s="83">
        <f t="shared" si="3"/>
        <v>22</v>
      </c>
      <c r="D236" s="84" t="s">
        <v>569</v>
      </c>
      <c r="E236" s="84" t="s">
        <v>595</v>
      </c>
      <c r="F236" s="59" t="s">
        <v>640</v>
      </c>
      <c r="G236" s="84" t="s">
        <v>642</v>
      </c>
      <c r="H236" s="59" t="s">
        <v>646</v>
      </c>
      <c r="I236" s="64" t="s">
        <v>649</v>
      </c>
      <c r="J236" s="59" t="s">
        <v>652</v>
      </c>
      <c r="K236" s="59" t="s">
        <v>657</v>
      </c>
      <c r="L236" s="59" t="s">
        <v>673</v>
      </c>
      <c r="M236" s="59" t="s">
        <v>595</v>
      </c>
      <c r="N236" s="59" t="s">
        <v>682</v>
      </c>
      <c r="O236" s="59" t="s">
        <v>684</v>
      </c>
      <c r="P236" s="59" t="s">
        <v>701</v>
      </c>
      <c r="Q236" s="59" t="s">
        <v>713</v>
      </c>
      <c r="R236" s="59" t="s">
        <v>741</v>
      </c>
      <c r="S236" s="59" t="s">
        <v>595</v>
      </c>
      <c r="T236" s="62" t="s">
        <v>595</v>
      </c>
      <c r="U236" s="62" t="s">
        <v>595</v>
      </c>
      <c r="V236" s="62" t="s">
        <v>855</v>
      </c>
      <c r="W236" s="62" t="s">
        <v>874</v>
      </c>
      <c r="X236" s="62" t="s">
        <v>762</v>
      </c>
      <c r="Y236" s="62" t="s">
        <v>646</v>
      </c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72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</row>
    <row r="237" spans="1:244" s="71" customFormat="1" ht="16.5" customHeight="1">
      <c r="A237" s="82" t="s">
        <v>296</v>
      </c>
      <c r="B237" s="65" t="s">
        <v>297</v>
      </c>
      <c r="C237" s="83">
        <f t="shared" si="3"/>
        <v>32</v>
      </c>
      <c r="D237" s="84" t="s">
        <v>10</v>
      </c>
      <c r="E237" s="84" t="s">
        <v>592</v>
      </c>
      <c r="F237" s="59" t="s">
        <v>597</v>
      </c>
      <c r="G237" s="84" t="s">
        <v>637</v>
      </c>
      <c r="H237" s="59" t="s">
        <v>642</v>
      </c>
      <c r="I237" s="64" t="s">
        <v>646</v>
      </c>
      <c r="J237" s="59" t="s">
        <v>651</v>
      </c>
      <c r="K237" s="59" t="s">
        <v>662</v>
      </c>
      <c r="L237" s="59" t="s">
        <v>663</v>
      </c>
      <c r="M237" s="59" t="s">
        <v>670</v>
      </c>
      <c r="N237" s="59" t="s">
        <v>673</v>
      </c>
      <c r="O237" s="59" t="s">
        <v>680</v>
      </c>
      <c r="P237" s="59" t="s">
        <v>646</v>
      </c>
      <c r="Q237" s="59" t="s">
        <v>682</v>
      </c>
      <c r="R237" s="59" t="s">
        <v>685</v>
      </c>
      <c r="S237" s="84" t="s">
        <v>10</v>
      </c>
      <c r="T237" s="59" t="s">
        <v>713</v>
      </c>
      <c r="U237" s="62" t="s">
        <v>728</v>
      </c>
      <c r="V237" s="62" t="s">
        <v>723</v>
      </c>
      <c r="W237" s="62" t="s">
        <v>739</v>
      </c>
      <c r="X237" s="62" t="s">
        <v>741</v>
      </c>
      <c r="Y237" s="62" t="s">
        <v>782</v>
      </c>
      <c r="Z237" s="62" t="s">
        <v>786</v>
      </c>
      <c r="AA237" s="62" t="s">
        <v>803</v>
      </c>
      <c r="AB237" s="62" t="s">
        <v>891</v>
      </c>
      <c r="AC237" s="62" t="s">
        <v>873</v>
      </c>
      <c r="AD237" s="62" t="s">
        <v>858</v>
      </c>
      <c r="AE237" s="62" t="s">
        <v>913</v>
      </c>
      <c r="AF237" s="62" t="s">
        <v>916</v>
      </c>
      <c r="AG237" s="62" t="s">
        <v>929</v>
      </c>
      <c r="AH237" s="62" t="s">
        <v>924</v>
      </c>
      <c r="AI237" s="62" t="s">
        <v>933</v>
      </c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72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  <c r="GX237" s="67"/>
      <c r="GY237" s="67"/>
      <c r="GZ237" s="67"/>
      <c r="HA237" s="67"/>
      <c r="HB237" s="67"/>
      <c r="HC237" s="67"/>
      <c r="HD237" s="67"/>
      <c r="HE237" s="67"/>
      <c r="HF237" s="67"/>
      <c r="HG237" s="67"/>
      <c r="HH237" s="67"/>
      <c r="HI237" s="67"/>
      <c r="HJ237" s="67"/>
      <c r="HK237" s="67"/>
      <c r="HL237" s="67"/>
      <c r="HM237" s="67"/>
      <c r="HN237" s="67"/>
      <c r="HO237" s="67"/>
      <c r="HP237" s="67"/>
      <c r="HQ237" s="67"/>
      <c r="HR237" s="67"/>
      <c r="HS237" s="67"/>
      <c r="HT237" s="67"/>
      <c r="HU237" s="67"/>
      <c r="HV237" s="67"/>
      <c r="HW237" s="67"/>
      <c r="HX237" s="67"/>
      <c r="HY237" s="67"/>
      <c r="HZ237" s="67"/>
      <c r="IA237" s="67"/>
      <c r="IB237" s="67"/>
      <c r="IC237" s="67"/>
      <c r="ID237" s="67"/>
      <c r="IE237" s="67"/>
      <c r="IF237" s="67"/>
      <c r="IG237" s="67"/>
      <c r="IH237" s="67"/>
      <c r="II237" s="67"/>
      <c r="IJ237" s="67"/>
    </row>
    <row r="238" spans="1:112" s="71" customFormat="1" ht="15.75" customHeight="1">
      <c r="A238" s="86" t="s">
        <v>298</v>
      </c>
      <c r="B238" s="60" t="s">
        <v>299</v>
      </c>
      <c r="C238" s="83">
        <f t="shared" si="3"/>
        <v>0</v>
      </c>
      <c r="D238" s="63"/>
      <c r="E238" s="63"/>
      <c r="F238" s="59"/>
      <c r="G238" s="63"/>
      <c r="H238" s="59"/>
      <c r="I238" s="84"/>
      <c r="J238" s="59"/>
      <c r="K238" s="59"/>
      <c r="L238" s="59"/>
      <c r="M238" s="59"/>
      <c r="N238" s="59"/>
      <c r="O238" s="59"/>
      <c r="P238" s="85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73"/>
    </row>
    <row r="239" spans="1:244" s="71" customFormat="1" ht="15.75" customHeight="1">
      <c r="A239" s="82" t="s">
        <v>300</v>
      </c>
      <c r="B239" s="65" t="s">
        <v>301</v>
      </c>
      <c r="C239" s="83">
        <f t="shared" si="3"/>
        <v>30</v>
      </c>
      <c r="D239" s="84" t="s">
        <v>592</v>
      </c>
      <c r="E239" s="84" t="s">
        <v>597</v>
      </c>
      <c r="F239" s="59" t="s">
        <v>640</v>
      </c>
      <c r="G239" s="84" t="s">
        <v>595</v>
      </c>
      <c r="H239" s="59" t="s">
        <v>646</v>
      </c>
      <c r="I239" s="84" t="s">
        <v>649</v>
      </c>
      <c r="J239" s="59" t="s">
        <v>659</v>
      </c>
      <c r="K239" s="59" t="s">
        <v>663</v>
      </c>
      <c r="L239" s="59" t="s">
        <v>668</v>
      </c>
      <c r="M239" s="59" t="s">
        <v>673</v>
      </c>
      <c r="N239" s="59" t="s">
        <v>646</v>
      </c>
      <c r="O239" s="59" t="s">
        <v>682</v>
      </c>
      <c r="P239" s="85" t="s">
        <v>684</v>
      </c>
      <c r="Q239" s="59" t="s">
        <v>691</v>
      </c>
      <c r="R239" s="59" t="s">
        <v>695</v>
      </c>
      <c r="S239" s="59" t="s">
        <v>702</v>
      </c>
      <c r="T239" s="62" t="s">
        <v>722</v>
      </c>
      <c r="U239" s="62" t="s">
        <v>743</v>
      </c>
      <c r="V239" s="62" t="s">
        <v>792</v>
      </c>
      <c r="W239" s="62" t="s">
        <v>793</v>
      </c>
      <c r="X239" s="62" t="s">
        <v>807</v>
      </c>
      <c r="Y239" s="62" t="s">
        <v>855</v>
      </c>
      <c r="Z239" s="62" t="s">
        <v>866</v>
      </c>
      <c r="AA239" s="62" t="s">
        <v>873</v>
      </c>
      <c r="AB239" s="62" t="s">
        <v>890</v>
      </c>
      <c r="AC239" s="62" t="s">
        <v>897</v>
      </c>
      <c r="AD239" s="62" t="s">
        <v>906</v>
      </c>
      <c r="AE239" s="62" t="s">
        <v>646</v>
      </c>
      <c r="AF239" s="62" t="s">
        <v>858</v>
      </c>
      <c r="AG239" s="62" t="s">
        <v>924</v>
      </c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72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  <c r="GX239" s="67"/>
      <c r="GY239" s="67"/>
      <c r="GZ239" s="67"/>
      <c r="HA239" s="67"/>
      <c r="HB239" s="67"/>
      <c r="HC239" s="67"/>
      <c r="HD239" s="67"/>
      <c r="HE239" s="67"/>
      <c r="HF239" s="67"/>
      <c r="HG239" s="67"/>
      <c r="HH239" s="67"/>
      <c r="HI239" s="67"/>
      <c r="HJ239" s="67"/>
      <c r="HK239" s="67"/>
      <c r="HL239" s="67"/>
      <c r="HM239" s="67"/>
      <c r="HN239" s="67"/>
      <c r="HO239" s="67"/>
      <c r="HP239" s="67"/>
      <c r="HQ239" s="67"/>
      <c r="HR239" s="67"/>
      <c r="HS239" s="67"/>
      <c r="HT239" s="67"/>
      <c r="HU239" s="67"/>
      <c r="HV239" s="67"/>
      <c r="HW239" s="67"/>
      <c r="HX239" s="67"/>
      <c r="HY239" s="67"/>
      <c r="HZ239" s="67"/>
      <c r="IA239" s="67"/>
      <c r="IB239" s="67"/>
      <c r="IC239" s="67"/>
      <c r="ID239" s="67"/>
      <c r="IE239" s="67"/>
      <c r="IF239" s="67"/>
      <c r="IG239" s="67"/>
      <c r="IH239" s="67"/>
      <c r="II239" s="67"/>
      <c r="IJ239" s="67"/>
    </row>
    <row r="240" spans="1:244" s="71" customFormat="1" ht="15.75" customHeight="1">
      <c r="A240" s="82" t="s">
        <v>300</v>
      </c>
      <c r="B240" s="65" t="s">
        <v>44</v>
      </c>
      <c r="C240" s="83">
        <f t="shared" si="3"/>
        <v>19</v>
      </c>
      <c r="D240" s="84" t="s">
        <v>10</v>
      </c>
      <c r="E240" s="84" t="s">
        <v>592</v>
      </c>
      <c r="F240" s="59" t="s">
        <v>646</v>
      </c>
      <c r="G240" s="84" t="s">
        <v>651</v>
      </c>
      <c r="H240" s="59" t="s">
        <v>656</v>
      </c>
      <c r="I240" s="64" t="s">
        <v>663</v>
      </c>
      <c r="J240" s="59" t="s">
        <v>680</v>
      </c>
      <c r="K240" s="59" t="s">
        <v>695</v>
      </c>
      <c r="L240" s="59" t="s">
        <v>718</v>
      </c>
      <c r="M240" s="59" t="s">
        <v>782</v>
      </c>
      <c r="N240" s="59" t="s">
        <v>786</v>
      </c>
      <c r="O240" s="59" t="s">
        <v>803</v>
      </c>
      <c r="P240" s="85" t="s">
        <v>849</v>
      </c>
      <c r="Q240" s="59" t="s">
        <v>892</v>
      </c>
      <c r="R240" s="59" t="s">
        <v>893</v>
      </c>
      <c r="S240" s="59" t="s">
        <v>873</v>
      </c>
      <c r="T240" s="62" t="s">
        <v>858</v>
      </c>
      <c r="U240" s="62" t="s">
        <v>913</v>
      </c>
      <c r="V240" s="62" t="s">
        <v>592</v>
      </c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72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  <c r="GX240" s="67"/>
      <c r="GY240" s="67"/>
      <c r="GZ240" s="67"/>
      <c r="HA240" s="67"/>
      <c r="HB240" s="67"/>
      <c r="HC240" s="67"/>
      <c r="HD240" s="67"/>
      <c r="HE240" s="67"/>
      <c r="HF240" s="67"/>
      <c r="HG240" s="67"/>
      <c r="HH240" s="67"/>
      <c r="HI240" s="67"/>
      <c r="HJ240" s="67"/>
      <c r="HK240" s="67"/>
      <c r="HL240" s="67"/>
      <c r="HM240" s="67"/>
      <c r="HN240" s="67"/>
      <c r="HO240" s="67"/>
      <c r="HP240" s="67"/>
      <c r="HQ240" s="67"/>
      <c r="HR240" s="67"/>
      <c r="HS240" s="67"/>
      <c r="HT240" s="67"/>
      <c r="HU240" s="67"/>
      <c r="HV240" s="67"/>
      <c r="HW240" s="67"/>
      <c r="HX240" s="67"/>
      <c r="HY240" s="67"/>
      <c r="HZ240" s="67"/>
      <c r="IA240" s="67"/>
      <c r="IB240" s="67"/>
      <c r="IC240" s="67"/>
      <c r="ID240" s="67"/>
      <c r="IE240" s="67"/>
      <c r="IF240" s="67"/>
      <c r="IG240" s="67"/>
      <c r="IH240" s="67"/>
      <c r="II240" s="67"/>
      <c r="IJ240" s="67"/>
    </row>
    <row r="241" spans="1:244" s="71" customFormat="1" ht="15.75" customHeight="1">
      <c r="A241" s="82" t="s">
        <v>302</v>
      </c>
      <c r="B241" s="65" t="s">
        <v>299</v>
      </c>
      <c r="C241" s="83">
        <f t="shared" si="3"/>
        <v>49</v>
      </c>
      <c r="D241" s="84" t="s">
        <v>11</v>
      </c>
      <c r="E241" s="84" t="s">
        <v>564</v>
      </c>
      <c r="F241" s="59" t="s">
        <v>568</v>
      </c>
      <c r="G241" s="84" t="s">
        <v>576</v>
      </c>
      <c r="H241" s="59" t="s">
        <v>586</v>
      </c>
      <c r="I241" s="84" t="s">
        <v>590</v>
      </c>
      <c r="J241" s="59" t="s">
        <v>632</v>
      </c>
      <c r="K241" s="59" t="s">
        <v>637</v>
      </c>
      <c r="L241" s="59" t="s">
        <v>642</v>
      </c>
      <c r="M241" s="59" t="s">
        <v>646</v>
      </c>
      <c r="N241" s="59" t="s">
        <v>652</v>
      </c>
      <c r="O241" s="59" t="s">
        <v>657</v>
      </c>
      <c r="P241" s="59" t="s">
        <v>568</v>
      </c>
      <c r="Q241" s="59" t="s">
        <v>671</v>
      </c>
      <c r="R241" s="59" t="s">
        <v>673</v>
      </c>
      <c r="S241" s="59" t="s">
        <v>680</v>
      </c>
      <c r="T241" s="62" t="s">
        <v>646</v>
      </c>
      <c r="U241" s="62" t="s">
        <v>682</v>
      </c>
      <c r="V241" s="62" t="s">
        <v>684</v>
      </c>
      <c r="W241" s="62" t="s">
        <v>699</v>
      </c>
      <c r="X241" s="62" t="s">
        <v>709</v>
      </c>
      <c r="Y241" s="59" t="s">
        <v>713</v>
      </c>
      <c r="Z241" s="62" t="s">
        <v>714</v>
      </c>
      <c r="AA241" s="84" t="s">
        <v>725</v>
      </c>
      <c r="AB241" s="62" t="s">
        <v>731</v>
      </c>
      <c r="AC241" s="62" t="s">
        <v>737</v>
      </c>
      <c r="AD241" s="62" t="s">
        <v>741</v>
      </c>
      <c r="AE241" s="62" t="s">
        <v>748</v>
      </c>
      <c r="AF241" s="62" t="s">
        <v>803</v>
      </c>
      <c r="AG241" s="62" t="s">
        <v>806</v>
      </c>
      <c r="AH241" s="62" t="s">
        <v>788</v>
      </c>
      <c r="AI241" s="62" t="s">
        <v>822</v>
      </c>
      <c r="AJ241" s="62" t="s">
        <v>827</v>
      </c>
      <c r="AK241" s="62" t="s">
        <v>824</v>
      </c>
      <c r="AL241" s="62" t="s">
        <v>829</v>
      </c>
      <c r="AM241" s="62" t="s">
        <v>831</v>
      </c>
      <c r="AN241" s="62" t="s">
        <v>849</v>
      </c>
      <c r="AO241" s="62" t="s">
        <v>853</v>
      </c>
      <c r="AP241" s="62" t="s">
        <v>864</v>
      </c>
      <c r="AQ241" s="62" t="s">
        <v>871</v>
      </c>
      <c r="AR241" s="62" t="s">
        <v>885</v>
      </c>
      <c r="AS241" s="62" t="s">
        <v>892</v>
      </c>
      <c r="AT241" s="62" t="s">
        <v>898</v>
      </c>
      <c r="AU241" s="62" t="s">
        <v>906</v>
      </c>
      <c r="AV241" s="62" t="s">
        <v>911</v>
      </c>
      <c r="AW241" s="62" t="s">
        <v>913</v>
      </c>
      <c r="AX241" s="62" t="s">
        <v>592</v>
      </c>
      <c r="AY241" s="62" t="s">
        <v>929</v>
      </c>
      <c r="AZ241" s="62" t="s">
        <v>933</v>
      </c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72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  <c r="HE241" s="67"/>
      <c r="HF241" s="67"/>
      <c r="HG241" s="67"/>
      <c r="HH241" s="67"/>
      <c r="HI241" s="67"/>
      <c r="HJ241" s="67"/>
      <c r="HK241" s="67"/>
      <c r="HL241" s="67"/>
      <c r="HM241" s="67"/>
      <c r="HN241" s="67"/>
      <c r="HO241" s="67"/>
      <c r="HP241" s="67"/>
      <c r="HQ241" s="67"/>
      <c r="HR241" s="67"/>
      <c r="HS241" s="67"/>
      <c r="HT241" s="67"/>
      <c r="HU241" s="67"/>
      <c r="HV241" s="67"/>
      <c r="HW241" s="67"/>
      <c r="HX241" s="67"/>
      <c r="HY241" s="67"/>
      <c r="HZ241" s="67"/>
      <c r="IA241" s="67"/>
      <c r="IB241" s="67"/>
      <c r="IC241" s="67"/>
      <c r="ID241" s="67"/>
      <c r="IE241" s="67"/>
      <c r="IF241" s="67"/>
      <c r="IG241" s="67"/>
      <c r="IH241" s="67"/>
      <c r="II241" s="67"/>
      <c r="IJ241" s="67"/>
    </row>
    <row r="242" spans="1:244" s="71" customFormat="1" ht="15" customHeight="1">
      <c r="A242" s="82" t="s">
        <v>303</v>
      </c>
      <c r="B242" s="65" t="s">
        <v>58</v>
      </c>
      <c r="C242" s="83">
        <f t="shared" si="3"/>
        <v>20</v>
      </c>
      <c r="D242" s="84" t="s">
        <v>592</v>
      </c>
      <c r="E242" s="84" t="s">
        <v>637</v>
      </c>
      <c r="F242" s="59" t="s">
        <v>642</v>
      </c>
      <c r="G242" s="84" t="s">
        <v>646</v>
      </c>
      <c r="H242" s="59" t="s">
        <v>656</v>
      </c>
      <c r="I242" s="64" t="s">
        <v>670</v>
      </c>
      <c r="J242" s="59" t="s">
        <v>680</v>
      </c>
      <c r="K242" s="59" t="s">
        <v>646</v>
      </c>
      <c r="L242" s="59" t="s">
        <v>682</v>
      </c>
      <c r="M242" s="59" t="s">
        <v>699</v>
      </c>
      <c r="N242" s="59" t="s">
        <v>713</v>
      </c>
      <c r="O242" s="59" t="s">
        <v>718</v>
      </c>
      <c r="P242" s="59" t="s">
        <v>723</v>
      </c>
      <c r="Q242" s="59" t="s">
        <v>741</v>
      </c>
      <c r="R242" s="59" t="s">
        <v>803</v>
      </c>
      <c r="S242" s="59" t="s">
        <v>806</v>
      </c>
      <c r="T242" s="62" t="s">
        <v>824</v>
      </c>
      <c r="U242" s="62" t="s">
        <v>849</v>
      </c>
      <c r="V242" s="62" t="s">
        <v>865</v>
      </c>
      <c r="W242" s="62" t="s">
        <v>875</v>
      </c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72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67"/>
      <c r="HT242" s="67"/>
      <c r="HU242" s="67"/>
      <c r="HV242" s="67"/>
      <c r="HW242" s="67"/>
      <c r="HX242" s="67"/>
      <c r="HY242" s="67"/>
      <c r="HZ242" s="67"/>
      <c r="IA242" s="67"/>
      <c r="IB242" s="67"/>
      <c r="IC242" s="67"/>
      <c r="ID242" s="67"/>
      <c r="IE242" s="67"/>
      <c r="IF242" s="67"/>
      <c r="IG242" s="67"/>
      <c r="IH242" s="67"/>
      <c r="II242" s="67"/>
      <c r="IJ242" s="67"/>
    </row>
    <row r="243" spans="1:112" s="71" customFormat="1" ht="15.75" customHeight="1">
      <c r="A243" s="86"/>
      <c r="B243" s="60"/>
      <c r="C243" s="83">
        <f t="shared" si="3"/>
        <v>0</v>
      </c>
      <c r="D243" s="63"/>
      <c r="E243" s="63"/>
      <c r="F243" s="59"/>
      <c r="G243" s="63"/>
      <c r="H243" s="59"/>
      <c r="I243" s="84"/>
      <c r="J243" s="59"/>
      <c r="K243" s="59"/>
      <c r="L243" s="59"/>
      <c r="M243" s="59"/>
      <c r="N243" s="59"/>
      <c r="O243" s="59"/>
      <c r="P243" s="85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73"/>
    </row>
    <row r="244" spans="1:244" s="71" customFormat="1" ht="15.75" customHeight="1">
      <c r="A244" s="82"/>
      <c r="B244" s="65"/>
      <c r="C244" s="83">
        <f t="shared" si="3"/>
        <v>0</v>
      </c>
      <c r="D244" s="84"/>
      <c r="E244" s="84"/>
      <c r="F244" s="59"/>
      <c r="G244" s="84"/>
      <c r="H244" s="59"/>
      <c r="I244" s="64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72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  <c r="HE244" s="67"/>
      <c r="HF244" s="67"/>
      <c r="HG244" s="67"/>
      <c r="HH244" s="67"/>
      <c r="HI244" s="67"/>
      <c r="HJ244" s="67"/>
      <c r="HK244" s="67"/>
      <c r="HL244" s="67"/>
      <c r="HM244" s="67"/>
      <c r="HN244" s="67"/>
      <c r="HO244" s="67"/>
      <c r="HP244" s="67"/>
      <c r="HQ244" s="67"/>
      <c r="HR244" s="67"/>
      <c r="HS244" s="67"/>
      <c r="HT244" s="67"/>
      <c r="HU244" s="67"/>
      <c r="HV244" s="67"/>
      <c r="HW244" s="67"/>
      <c r="HX244" s="67"/>
      <c r="HY244" s="67"/>
      <c r="HZ244" s="67"/>
      <c r="IA244" s="67"/>
      <c r="IB244" s="67"/>
      <c r="IC244" s="67"/>
      <c r="ID244" s="67"/>
      <c r="IE244" s="67"/>
      <c r="IF244" s="67"/>
      <c r="IG244" s="67"/>
      <c r="IH244" s="67"/>
      <c r="II244" s="67"/>
      <c r="IJ244" s="67"/>
    </row>
    <row r="245" spans="1:112" s="71" customFormat="1" ht="15.75" customHeight="1">
      <c r="A245" s="82"/>
      <c r="B245" s="60"/>
      <c r="C245" s="83">
        <f t="shared" si="3"/>
        <v>0</v>
      </c>
      <c r="D245" s="63"/>
      <c r="E245" s="63"/>
      <c r="F245" s="59"/>
      <c r="G245" s="63"/>
      <c r="H245" s="59"/>
      <c r="I245" s="84"/>
      <c r="J245" s="59"/>
      <c r="K245" s="59"/>
      <c r="L245" s="59"/>
      <c r="M245" s="59"/>
      <c r="N245" s="59"/>
      <c r="O245" s="59"/>
      <c r="P245" s="85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73"/>
    </row>
    <row r="246" spans="1:112" s="71" customFormat="1" ht="15.75" customHeight="1">
      <c r="A246" s="82"/>
      <c r="B246" s="60"/>
      <c r="C246" s="83">
        <f t="shared" si="3"/>
        <v>0</v>
      </c>
      <c r="D246" s="63"/>
      <c r="E246" s="63"/>
      <c r="F246" s="59"/>
      <c r="G246" s="63"/>
      <c r="H246" s="59"/>
      <c r="I246" s="84"/>
      <c r="J246" s="59"/>
      <c r="K246" s="59"/>
      <c r="L246" s="59"/>
      <c r="M246" s="59"/>
      <c r="N246" s="59"/>
      <c r="O246" s="59"/>
      <c r="P246" s="85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73"/>
    </row>
    <row r="247" spans="1:244" ht="14.25" customHeight="1">
      <c r="A247" s="98">
        <v>41973</v>
      </c>
      <c r="B247" s="65"/>
      <c r="C247" s="83">
        <f>SUM(C2:C246)</f>
        <v>4434</v>
      </c>
      <c r="D247" s="64">
        <f aca="true" t="shared" si="4" ref="D247:BO247">COUNTA(D2:D246)</f>
        <v>211</v>
      </c>
      <c r="E247" s="64">
        <f t="shared" si="4"/>
        <v>196</v>
      </c>
      <c r="F247" s="64">
        <f t="shared" si="4"/>
        <v>190</v>
      </c>
      <c r="G247" s="64">
        <f t="shared" si="4"/>
        <v>183</v>
      </c>
      <c r="H247" s="64">
        <f t="shared" si="4"/>
        <v>179</v>
      </c>
      <c r="I247" s="64">
        <f t="shared" si="4"/>
        <v>171</v>
      </c>
      <c r="J247" s="64">
        <f t="shared" si="4"/>
        <v>167</v>
      </c>
      <c r="K247" s="64">
        <f t="shared" si="4"/>
        <v>162</v>
      </c>
      <c r="L247" s="64">
        <f t="shared" si="4"/>
        <v>156</v>
      </c>
      <c r="M247" s="64">
        <f t="shared" si="4"/>
        <v>153</v>
      </c>
      <c r="N247" s="64">
        <f t="shared" si="4"/>
        <v>148</v>
      </c>
      <c r="O247" s="64">
        <f t="shared" si="4"/>
        <v>138</v>
      </c>
      <c r="P247" s="64">
        <f t="shared" si="4"/>
        <v>130</v>
      </c>
      <c r="Q247" s="64">
        <f t="shared" si="4"/>
        <v>125</v>
      </c>
      <c r="R247" s="64">
        <f t="shared" si="4"/>
        <v>119</v>
      </c>
      <c r="S247" s="64">
        <f t="shared" si="4"/>
        <v>110</v>
      </c>
      <c r="T247" s="64">
        <f t="shared" si="4"/>
        <v>107</v>
      </c>
      <c r="U247" s="64">
        <f t="shared" si="4"/>
        <v>105</v>
      </c>
      <c r="V247" s="64">
        <f t="shared" si="4"/>
        <v>103</v>
      </c>
      <c r="W247" s="64">
        <f t="shared" si="4"/>
        <v>99</v>
      </c>
      <c r="X247" s="64">
        <f t="shared" si="4"/>
        <v>95</v>
      </c>
      <c r="Y247" s="64">
        <f t="shared" si="4"/>
        <v>88</v>
      </c>
      <c r="Z247" s="64">
        <f t="shared" si="4"/>
        <v>83</v>
      </c>
      <c r="AA247" s="64">
        <f t="shared" si="4"/>
        <v>80</v>
      </c>
      <c r="AB247" s="64">
        <f t="shared" si="4"/>
        <v>75</v>
      </c>
      <c r="AC247" s="64">
        <f t="shared" si="4"/>
        <v>69</v>
      </c>
      <c r="AD247" s="64">
        <f t="shared" si="4"/>
        <v>64</v>
      </c>
      <c r="AE247" s="64">
        <f t="shared" si="4"/>
        <v>64</v>
      </c>
      <c r="AF247" s="64">
        <f t="shared" si="4"/>
        <v>62</v>
      </c>
      <c r="AG247" s="64">
        <f t="shared" si="4"/>
        <v>62</v>
      </c>
      <c r="AH247" s="64">
        <f t="shared" si="4"/>
        <v>58</v>
      </c>
      <c r="AI247" s="64">
        <f t="shared" si="4"/>
        <v>55</v>
      </c>
      <c r="AJ247" s="64">
        <f t="shared" si="4"/>
        <v>49</v>
      </c>
      <c r="AK247" s="64">
        <f t="shared" si="4"/>
        <v>44</v>
      </c>
      <c r="AL247" s="64">
        <f t="shared" si="4"/>
        <v>44</v>
      </c>
      <c r="AM247" s="64">
        <f t="shared" si="4"/>
        <v>41</v>
      </c>
      <c r="AN247" s="64">
        <f t="shared" si="4"/>
        <v>37</v>
      </c>
      <c r="AO247" s="64">
        <f t="shared" si="4"/>
        <v>36</v>
      </c>
      <c r="AP247" s="64">
        <f t="shared" si="4"/>
        <v>30</v>
      </c>
      <c r="AQ247" s="64">
        <f t="shared" si="4"/>
        <v>28</v>
      </c>
      <c r="AR247" s="64">
        <f t="shared" si="4"/>
        <v>27</v>
      </c>
      <c r="AS247" s="64">
        <f t="shared" si="4"/>
        <v>24</v>
      </c>
      <c r="AT247" s="64">
        <f t="shared" si="4"/>
        <v>24</v>
      </c>
      <c r="AU247" s="64">
        <f t="shared" si="4"/>
        <v>21</v>
      </c>
      <c r="AV247" s="64">
        <f t="shared" si="4"/>
        <v>18</v>
      </c>
      <c r="AW247" s="64">
        <f t="shared" si="4"/>
        <v>17</v>
      </c>
      <c r="AX247" s="64">
        <f t="shared" si="4"/>
        <v>17</v>
      </c>
      <c r="AY247" s="64">
        <f t="shared" si="4"/>
        <v>14</v>
      </c>
      <c r="AZ247" s="64">
        <f t="shared" si="4"/>
        <v>12</v>
      </c>
      <c r="BA247" s="64">
        <f t="shared" si="4"/>
        <v>9</v>
      </c>
      <c r="BB247" s="64">
        <f t="shared" si="4"/>
        <v>9</v>
      </c>
      <c r="BC247" s="64">
        <f t="shared" si="4"/>
        <v>9</v>
      </c>
      <c r="BD247" s="64">
        <f t="shared" si="4"/>
        <v>8</v>
      </c>
      <c r="BE247" s="64">
        <f t="shared" si="4"/>
        <v>8</v>
      </c>
      <c r="BF247" s="64">
        <f t="shared" si="4"/>
        <v>8</v>
      </c>
      <c r="BG247" s="64">
        <f t="shared" si="4"/>
        <v>8</v>
      </c>
      <c r="BH247" s="64">
        <f t="shared" si="4"/>
        <v>8</v>
      </c>
      <c r="BI247" s="64">
        <f t="shared" si="4"/>
        <v>7</v>
      </c>
      <c r="BJ247" s="64">
        <f t="shared" si="4"/>
        <v>7</v>
      </c>
      <c r="BK247" s="64">
        <f t="shared" si="4"/>
        <v>7</v>
      </c>
      <c r="BL247" s="64">
        <f t="shared" si="4"/>
        <v>5</v>
      </c>
      <c r="BM247" s="64">
        <f t="shared" si="4"/>
        <v>5</v>
      </c>
      <c r="BN247" s="64">
        <f t="shared" si="4"/>
        <v>4</v>
      </c>
      <c r="BO247" s="64">
        <f t="shared" si="4"/>
        <v>4</v>
      </c>
      <c r="BP247" s="64">
        <f aca="true" t="shared" si="5" ref="BP247:CF247">COUNTA(BP2:BP246)</f>
        <v>4</v>
      </c>
      <c r="BQ247" s="64">
        <f t="shared" si="5"/>
        <v>3</v>
      </c>
      <c r="BR247" s="64">
        <f t="shared" si="5"/>
        <v>3</v>
      </c>
      <c r="BS247" s="64">
        <f t="shared" si="5"/>
        <v>3</v>
      </c>
      <c r="BT247" s="64">
        <f t="shared" si="5"/>
        <v>3</v>
      </c>
      <c r="BU247" s="64">
        <f t="shared" si="5"/>
        <v>3</v>
      </c>
      <c r="BV247" s="64">
        <f t="shared" si="5"/>
        <v>2</v>
      </c>
      <c r="BW247" s="64">
        <f t="shared" si="5"/>
        <v>2</v>
      </c>
      <c r="BX247" s="64">
        <f t="shared" si="5"/>
        <v>2</v>
      </c>
      <c r="BY247" s="64">
        <f t="shared" si="5"/>
        <v>2</v>
      </c>
      <c r="BZ247" s="64">
        <f t="shared" si="5"/>
        <v>2</v>
      </c>
      <c r="CA247" s="64">
        <f t="shared" si="5"/>
        <v>2</v>
      </c>
      <c r="CB247" s="64">
        <f t="shared" si="5"/>
        <v>2</v>
      </c>
      <c r="CC247" s="64">
        <f t="shared" si="5"/>
        <v>2</v>
      </c>
      <c r="CD247" s="64">
        <f t="shared" si="5"/>
        <v>2</v>
      </c>
      <c r="CE247" s="64">
        <f t="shared" si="5"/>
        <v>1</v>
      </c>
      <c r="CF247" s="64">
        <f t="shared" si="5"/>
        <v>0</v>
      </c>
      <c r="CG247" s="64">
        <f aca="true" t="shared" si="6" ref="CG247:DH247">COUNTA(CG5:CG246)</f>
        <v>0</v>
      </c>
      <c r="CH247" s="64">
        <f t="shared" si="6"/>
        <v>0</v>
      </c>
      <c r="CI247" s="64">
        <f t="shared" si="6"/>
        <v>0</v>
      </c>
      <c r="CJ247" s="64">
        <f t="shared" si="6"/>
        <v>0</v>
      </c>
      <c r="CK247" s="64">
        <f t="shared" si="6"/>
        <v>0</v>
      </c>
      <c r="CL247" s="64">
        <f t="shared" si="6"/>
        <v>0</v>
      </c>
      <c r="CM247" s="64">
        <f t="shared" si="6"/>
        <v>0</v>
      </c>
      <c r="CN247" s="64">
        <f t="shared" si="6"/>
        <v>0</v>
      </c>
      <c r="CO247" s="64">
        <f t="shared" si="6"/>
        <v>0</v>
      </c>
      <c r="CP247" s="64">
        <f t="shared" si="6"/>
        <v>0</v>
      </c>
      <c r="CQ247" s="64">
        <f t="shared" si="6"/>
        <v>0</v>
      </c>
      <c r="CR247" s="64">
        <f t="shared" si="6"/>
        <v>0</v>
      </c>
      <c r="CS247" s="64">
        <f t="shared" si="6"/>
        <v>0</v>
      </c>
      <c r="CT247" s="64">
        <f t="shared" si="6"/>
        <v>0</v>
      </c>
      <c r="CU247" s="64">
        <f t="shared" si="6"/>
        <v>0</v>
      </c>
      <c r="CV247" s="64">
        <f t="shared" si="6"/>
        <v>0</v>
      </c>
      <c r="CW247" s="64">
        <f t="shared" si="6"/>
        <v>0</v>
      </c>
      <c r="CX247" s="64">
        <f t="shared" si="6"/>
        <v>0</v>
      </c>
      <c r="CY247" s="64">
        <f t="shared" si="6"/>
        <v>0</v>
      </c>
      <c r="CZ247" s="64">
        <f t="shared" si="6"/>
        <v>0</v>
      </c>
      <c r="DA247" s="64">
        <f t="shared" si="6"/>
        <v>0</v>
      </c>
      <c r="DB247" s="64">
        <f t="shared" si="6"/>
        <v>0</v>
      </c>
      <c r="DC247" s="64">
        <f t="shared" si="6"/>
        <v>0</v>
      </c>
      <c r="DD247" s="64">
        <f t="shared" si="6"/>
        <v>0</v>
      </c>
      <c r="DE247" s="64">
        <f t="shared" si="6"/>
        <v>0</v>
      </c>
      <c r="DF247" s="64">
        <f t="shared" si="6"/>
        <v>0</v>
      </c>
      <c r="DG247" s="64">
        <f t="shared" si="6"/>
        <v>0</v>
      </c>
      <c r="DH247" s="99">
        <f t="shared" si="6"/>
        <v>0</v>
      </c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</row>
    <row r="248" spans="1:4" ht="12" customHeight="1">
      <c r="A248" s="82"/>
      <c r="D248" s="58"/>
    </row>
    <row r="249" ht="12" customHeight="1">
      <c r="D249" s="66"/>
    </row>
    <row r="250" spans="2:112" ht="12" customHeight="1">
      <c r="B250" s="67"/>
      <c r="C250" s="71"/>
      <c r="D250" s="68"/>
      <c r="E250" s="68"/>
      <c r="F250" s="68"/>
      <c r="G250" s="68"/>
      <c r="H250" s="68"/>
      <c r="I250" s="69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</row>
    <row r="251" spans="1:112" ht="12" customHeight="1">
      <c r="A251" s="67"/>
      <c r="B251" s="67"/>
      <c r="C251" s="71"/>
      <c r="D251" s="68"/>
      <c r="E251" s="68"/>
      <c r="F251" s="68"/>
      <c r="G251" s="68"/>
      <c r="H251" s="68"/>
      <c r="I251" s="69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</row>
    <row r="252" spans="1:112" ht="12" customHeight="1">
      <c r="A252" s="67"/>
      <c r="B252" s="67"/>
      <c r="C252" s="71"/>
      <c r="D252" s="68"/>
      <c r="E252" s="68"/>
      <c r="F252" s="68"/>
      <c r="G252" s="68"/>
      <c r="H252" s="68"/>
      <c r="I252" s="69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</row>
    <row r="253" spans="1:112" ht="12" customHeight="1">
      <c r="A253" s="67"/>
      <c r="B253" s="67"/>
      <c r="C253" s="71"/>
      <c r="D253" s="68"/>
      <c r="E253" s="68"/>
      <c r="F253" s="68"/>
      <c r="G253" s="68"/>
      <c r="H253" s="68"/>
      <c r="I253" s="69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</row>
    <row r="254" spans="1:112" ht="12" customHeight="1">
      <c r="A254" s="67"/>
      <c r="B254" s="67"/>
      <c r="C254" s="71"/>
      <c r="D254" s="68"/>
      <c r="E254" s="68"/>
      <c r="F254" s="68"/>
      <c r="G254" s="68"/>
      <c r="H254" s="68"/>
      <c r="I254" s="69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</row>
    <row r="255" spans="1:112" ht="12" customHeight="1">
      <c r="A255" s="67"/>
      <c r="B255" s="67"/>
      <c r="C255" s="71"/>
      <c r="D255" s="68"/>
      <c r="E255" s="68"/>
      <c r="F255" s="68"/>
      <c r="G255" s="68"/>
      <c r="H255" s="68"/>
      <c r="I255" s="69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</row>
    <row r="256" spans="1:112" ht="12" customHeight="1">
      <c r="A256" s="67"/>
      <c r="B256" s="67"/>
      <c r="C256" s="71"/>
      <c r="D256" s="68"/>
      <c r="E256" s="68"/>
      <c r="F256" s="68"/>
      <c r="G256" s="68"/>
      <c r="H256" s="68"/>
      <c r="I256" s="69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</row>
    <row r="257" spans="1:112" ht="12" customHeight="1">
      <c r="A257" s="67"/>
      <c r="B257" s="67"/>
      <c r="C257" s="71"/>
      <c r="D257" s="68"/>
      <c r="E257" s="68"/>
      <c r="F257" s="68"/>
      <c r="G257" s="68"/>
      <c r="H257" s="68"/>
      <c r="I257" s="69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</row>
    <row r="258" spans="1:112" ht="12" customHeight="1">
      <c r="A258" s="67"/>
      <c r="B258" s="67"/>
      <c r="C258" s="71"/>
      <c r="D258" s="68"/>
      <c r="E258" s="68"/>
      <c r="F258" s="68"/>
      <c r="G258" s="68"/>
      <c r="H258" s="68"/>
      <c r="I258" s="69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</row>
    <row r="259" spans="1:112" ht="12" customHeight="1">
      <c r="A259" s="67"/>
      <c r="B259" s="67"/>
      <c r="C259" s="71"/>
      <c r="D259" s="68"/>
      <c r="E259" s="68"/>
      <c r="F259" s="68"/>
      <c r="G259" s="68"/>
      <c r="H259" s="68"/>
      <c r="I259" s="69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</row>
    <row r="260" spans="1:112" ht="12" customHeight="1">
      <c r="A260" s="67"/>
      <c r="B260" s="67"/>
      <c r="C260" s="71"/>
      <c r="D260" s="68"/>
      <c r="E260" s="68"/>
      <c r="F260" s="68"/>
      <c r="G260" s="68"/>
      <c r="H260" s="68"/>
      <c r="I260" s="69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</row>
    <row r="261" spans="1:112" ht="12" customHeight="1">
      <c r="A261" s="67"/>
      <c r="B261" s="67"/>
      <c r="C261" s="71"/>
      <c r="D261" s="68"/>
      <c r="E261" s="68"/>
      <c r="F261" s="68"/>
      <c r="G261" s="68"/>
      <c r="H261" s="68"/>
      <c r="I261" s="69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</row>
    <row r="262" spans="1:112" ht="12" customHeight="1">
      <c r="A262" s="67"/>
      <c r="B262" s="67"/>
      <c r="C262" s="71"/>
      <c r="D262" s="68"/>
      <c r="E262" s="68"/>
      <c r="F262" s="68"/>
      <c r="G262" s="68"/>
      <c r="H262" s="68"/>
      <c r="I262" s="69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</row>
    <row r="263" spans="1:112" ht="12" customHeight="1">
      <c r="A263" s="67"/>
      <c r="B263" s="67"/>
      <c r="C263" s="71"/>
      <c r="D263" s="68"/>
      <c r="E263" s="68"/>
      <c r="F263" s="68"/>
      <c r="G263" s="68"/>
      <c r="H263" s="68"/>
      <c r="I263" s="69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</row>
    <row r="264" spans="1:112" ht="12" customHeight="1">
      <c r="A264" s="67"/>
      <c r="B264" s="67"/>
      <c r="C264" s="71"/>
      <c r="D264" s="68"/>
      <c r="E264" s="68"/>
      <c r="F264" s="68"/>
      <c r="G264" s="68"/>
      <c r="H264" s="68"/>
      <c r="I264" s="69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</row>
    <row r="265" spans="1:112" ht="12" customHeight="1">
      <c r="A265" s="67"/>
      <c r="B265" s="67"/>
      <c r="C265" s="71"/>
      <c r="D265" s="68"/>
      <c r="E265" s="68"/>
      <c r="F265" s="68"/>
      <c r="G265" s="68"/>
      <c r="H265" s="68"/>
      <c r="I265" s="69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</row>
    <row r="266" spans="1:112" ht="12" customHeight="1">
      <c r="A266" s="67"/>
      <c r="B266" s="67"/>
      <c r="C266" s="71"/>
      <c r="D266" s="68"/>
      <c r="E266" s="68"/>
      <c r="F266" s="68"/>
      <c r="G266" s="68"/>
      <c r="H266" s="68"/>
      <c r="I266" s="69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</row>
    <row r="267" spans="1:112" ht="12" customHeight="1">
      <c r="A267" s="67"/>
      <c r="B267" s="67"/>
      <c r="C267" s="71"/>
      <c r="D267" s="68"/>
      <c r="E267" s="68"/>
      <c r="F267" s="68"/>
      <c r="G267" s="68"/>
      <c r="H267" s="68"/>
      <c r="I267" s="69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</row>
    <row r="268" spans="1:112" ht="12" customHeight="1">
      <c r="A268" s="67"/>
      <c r="B268" s="67"/>
      <c r="C268" s="71"/>
      <c r="D268" s="68"/>
      <c r="E268" s="68"/>
      <c r="F268" s="68"/>
      <c r="G268" s="68"/>
      <c r="H268" s="68"/>
      <c r="I268" s="69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</row>
    <row r="269" spans="1:112" ht="12" customHeight="1">
      <c r="A269" s="67"/>
      <c r="B269" s="67"/>
      <c r="C269" s="71"/>
      <c r="D269" s="68"/>
      <c r="E269" s="68"/>
      <c r="F269" s="68"/>
      <c r="G269" s="68"/>
      <c r="H269" s="68"/>
      <c r="I269" s="69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</row>
    <row r="270" spans="1:112" ht="12" customHeight="1">
      <c r="A270" s="67"/>
      <c r="B270" s="67"/>
      <c r="C270" s="71"/>
      <c r="D270" s="68"/>
      <c r="E270" s="68"/>
      <c r="F270" s="68"/>
      <c r="G270" s="68"/>
      <c r="H270" s="68"/>
      <c r="I270" s="6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</row>
    <row r="271" spans="1:112" ht="12" customHeight="1">
      <c r="A271" s="67"/>
      <c r="B271" s="67"/>
      <c r="C271" s="71"/>
      <c r="D271" s="68"/>
      <c r="E271" s="68"/>
      <c r="F271" s="68"/>
      <c r="G271" s="68"/>
      <c r="H271" s="68"/>
      <c r="I271" s="69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</row>
    <row r="272" spans="1:112" ht="12" customHeight="1">
      <c r="A272" s="67"/>
      <c r="B272" s="67"/>
      <c r="C272" s="71"/>
      <c r="D272" s="68"/>
      <c r="E272" s="68"/>
      <c r="F272" s="68"/>
      <c r="G272" s="68"/>
      <c r="H272" s="68"/>
      <c r="I272" s="69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</row>
    <row r="273" spans="1:112" ht="12" customHeight="1">
      <c r="A273" s="67"/>
      <c r="B273" s="67"/>
      <c r="C273" s="71"/>
      <c r="D273" s="68"/>
      <c r="E273" s="68"/>
      <c r="F273" s="68"/>
      <c r="G273" s="68"/>
      <c r="H273" s="68"/>
      <c r="I273" s="69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</row>
    <row r="274" spans="1:112" ht="12" customHeight="1">
      <c r="A274" s="67"/>
      <c r="B274" s="67"/>
      <c r="C274" s="71"/>
      <c r="D274" s="68"/>
      <c r="E274" s="68"/>
      <c r="F274" s="68"/>
      <c r="G274" s="68"/>
      <c r="H274" s="68"/>
      <c r="I274" s="69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</row>
    <row r="275" spans="1:112" ht="12" customHeight="1">
      <c r="A275" s="67"/>
      <c r="B275" s="67"/>
      <c r="C275" s="71"/>
      <c r="D275" s="68"/>
      <c r="E275" s="68"/>
      <c r="F275" s="68"/>
      <c r="G275" s="68"/>
      <c r="H275" s="68"/>
      <c r="I275" s="69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</row>
    <row r="276" spans="1:112" ht="12" customHeight="1">
      <c r="A276" s="67"/>
      <c r="B276" s="67"/>
      <c r="C276" s="71"/>
      <c r="D276" s="68"/>
      <c r="E276" s="68"/>
      <c r="F276" s="68"/>
      <c r="G276" s="68"/>
      <c r="H276" s="68"/>
      <c r="I276" s="69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</row>
    <row r="277" spans="1:112" ht="12" customHeight="1">
      <c r="A277" s="67"/>
      <c r="B277" s="67"/>
      <c r="C277" s="71"/>
      <c r="D277" s="68"/>
      <c r="E277" s="68"/>
      <c r="F277" s="68"/>
      <c r="G277" s="68"/>
      <c r="H277" s="68"/>
      <c r="I277" s="69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</row>
    <row r="278" spans="1:112" ht="12" customHeight="1">
      <c r="A278" s="67"/>
      <c r="B278" s="67"/>
      <c r="C278" s="71"/>
      <c r="D278" s="68"/>
      <c r="E278" s="68"/>
      <c r="F278" s="68"/>
      <c r="G278" s="68"/>
      <c r="H278" s="68"/>
      <c r="I278" s="69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</row>
    <row r="279" spans="1:112" ht="12" customHeight="1">
      <c r="A279" s="67"/>
      <c r="B279" s="67"/>
      <c r="C279" s="71"/>
      <c r="D279" s="68"/>
      <c r="E279" s="68"/>
      <c r="F279" s="68"/>
      <c r="G279" s="68"/>
      <c r="H279" s="68"/>
      <c r="I279" s="69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</row>
    <row r="280" spans="1:112" ht="12" customHeight="1">
      <c r="A280" s="67"/>
      <c r="B280" s="67"/>
      <c r="C280" s="71"/>
      <c r="D280" s="68"/>
      <c r="E280" s="68"/>
      <c r="F280" s="68"/>
      <c r="G280" s="68"/>
      <c r="H280" s="68"/>
      <c r="I280" s="69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</row>
    <row r="281" spans="1:112" ht="12" customHeight="1">
      <c r="A281" s="67"/>
      <c r="B281" s="67"/>
      <c r="C281" s="71"/>
      <c r="D281" s="68"/>
      <c r="E281" s="68"/>
      <c r="F281" s="68"/>
      <c r="G281" s="68"/>
      <c r="H281" s="68"/>
      <c r="I281" s="69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</row>
    <row r="282" spans="1:112" ht="12" customHeight="1">
      <c r="A282" s="67"/>
      <c r="B282" s="67"/>
      <c r="C282" s="71"/>
      <c r="D282" s="68"/>
      <c r="E282" s="68"/>
      <c r="F282" s="68"/>
      <c r="G282" s="68"/>
      <c r="H282" s="68"/>
      <c r="I282" s="69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</row>
    <row r="283" spans="1:112" ht="12" customHeight="1">
      <c r="A283" s="67"/>
      <c r="B283" s="67"/>
      <c r="C283" s="71"/>
      <c r="D283" s="68"/>
      <c r="E283" s="68"/>
      <c r="F283" s="68"/>
      <c r="G283" s="68"/>
      <c r="H283" s="68"/>
      <c r="I283" s="69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</row>
    <row r="284" spans="1:112" ht="12" customHeight="1">
      <c r="A284" s="67"/>
      <c r="B284" s="67"/>
      <c r="C284" s="71"/>
      <c r="D284" s="68"/>
      <c r="E284" s="68"/>
      <c r="F284" s="68"/>
      <c r="G284" s="68"/>
      <c r="H284" s="68"/>
      <c r="I284" s="69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</row>
    <row r="285" spans="1:112" ht="12" customHeight="1">
      <c r="A285" s="67"/>
      <c r="B285" s="67"/>
      <c r="C285" s="71"/>
      <c r="D285" s="68"/>
      <c r="E285" s="68"/>
      <c r="F285" s="68"/>
      <c r="G285" s="68"/>
      <c r="H285" s="68"/>
      <c r="I285" s="69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</row>
    <row r="286" spans="1:112" ht="12" customHeight="1">
      <c r="A286" s="67"/>
      <c r="B286" s="67"/>
      <c r="C286" s="71"/>
      <c r="D286" s="68"/>
      <c r="E286" s="68"/>
      <c r="F286" s="68"/>
      <c r="G286" s="68"/>
      <c r="H286" s="68"/>
      <c r="I286" s="69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</row>
    <row r="287" spans="1:112" ht="12" customHeight="1">
      <c r="A287" s="67"/>
      <c r="B287" s="67"/>
      <c r="C287" s="71"/>
      <c r="D287" s="68"/>
      <c r="E287" s="68"/>
      <c r="F287" s="68"/>
      <c r="G287" s="68"/>
      <c r="H287" s="68"/>
      <c r="I287" s="69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</row>
    <row r="288" spans="1:112" ht="12" customHeight="1">
      <c r="A288" s="67"/>
      <c r="B288" s="67"/>
      <c r="C288" s="71"/>
      <c r="D288" s="68"/>
      <c r="E288" s="68"/>
      <c r="F288" s="68"/>
      <c r="G288" s="68"/>
      <c r="H288" s="68"/>
      <c r="I288" s="69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</row>
    <row r="289" spans="1:112" ht="12" customHeight="1">
      <c r="A289" s="67"/>
      <c r="B289" s="67"/>
      <c r="C289" s="71"/>
      <c r="D289" s="68"/>
      <c r="E289" s="68"/>
      <c r="F289" s="68"/>
      <c r="G289" s="68"/>
      <c r="H289" s="68"/>
      <c r="I289" s="69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</row>
    <row r="290" spans="1:112" ht="12" customHeight="1">
      <c r="A290" s="67"/>
      <c r="B290" s="67"/>
      <c r="C290" s="71"/>
      <c r="D290" s="68"/>
      <c r="E290" s="68"/>
      <c r="F290" s="68"/>
      <c r="G290" s="68"/>
      <c r="H290" s="68"/>
      <c r="I290" s="69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</row>
    <row r="291" spans="1:112" ht="12" customHeight="1">
      <c r="A291" s="67"/>
      <c r="B291" s="67"/>
      <c r="C291" s="71"/>
      <c r="D291" s="68"/>
      <c r="E291" s="68"/>
      <c r="F291" s="68"/>
      <c r="G291" s="68"/>
      <c r="H291" s="68"/>
      <c r="I291" s="69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</row>
    <row r="292" spans="1:112" ht="12" customHeight="1">
      <c r="A292" s="67"/>
      <c r="B292" s="67"/>
      <c r="C292" s="71"/>
      <c r="D292" s="68"/>
      <c r="E292" s="68"/>
      <c r="F292" s="68"/>
      <c r="G292" s="68"/>
      <c r="H292" s="68"/>
      <c r="I292" s="69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</row>
    <row r="293" spans="1:112" ht="12" customHeight="1">
      <c r="A293" s="67"/>
      <c r="B293" s="67"/>
      <c r="C293" s="71"/>
      <c r="D293" s="68"/>
      <c r="E293" s="68"/>
      <c r="F293" s="68"/>
      <c r="G293" s="68"/>
      <c r="H293" s="68"/>
      <c r="I293" s="69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</row>
    <row r="294" spans="1:112" ht="12" customHeight="1">
      <c r="A294" s="67"/>
      <c r="B294" s="67"/>
      <c r="C294" s="71"/>
      <c r="D294" s="68"/>
      <c r="E294" s="68"/>
      <c r="F294" s="68"/>
      <c r="G294" s="68"/>
      <c r="H294" s="68"/>
      <c r="I294" s="69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</row>
    <row r="295" spans="1:112" ht="12" customHeight="1">
      <c r="A295" s="67"/>
      <c r="B295" s="67"/>
      <c r="C295" s="71"/>
      <c r="D295" s="68"/>
      <c r="E295" s="68"/>
      <c r="F295" s="68"/>
      <c r="G295" s="68"/>
      <c r="H295" s="68"/>
      <c r="I295" s="69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</row>
    <row r="296" spans="1:112" ht="12" customHeight="1">
      <c r="A296" s="67"/>
      <c r="B296" s="67"/>
      <c r="C296" s="71"/>
      <c r="D296" s="68"/>
      <c r="E296" s="68"/>
      <c r="F296" s="68"/>
      <c r="G296" s="68"/>
      <c r="H296" s="68"/>
      <c r="I296" s="69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</row>
    <row r="297" spans="1:112" ht="12" customHeight="1">
      <c r="A297" s="67"/>
      <c r="B297" s="67"/>
      <c r="C297" s="71"/>
      <c r="D297" s="68"/>
      <c r="E297" s="68"/>
      <c r="F297" s="68"/>
      <c r="G297" s="68"/>
      <c r="H297" s="68"/>
      <c r="I297" s="69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</row>
    <row r="298" spans="1:112" ht="12" customHeight="1">
      <c r="A298" s="67"/>
      <c r="B298" s="67"/>
      <c r="C298" s="71"/>
      <c r="D298" s="68"/>
      <c r="E298" s="68"/>
      <c r="F298" s="68"/>
      <c r="G298" s="68"/>
      <c r="H298" s="68"/>
      <c r="I298" s="69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</row>
    <row r="299" spans="1:112" ht="12" customHeight="1">
      <c r="A299" s="67"/>
      <c r="B299" s="67"/>
      <c r="C299" s="71"/>
      <c r="D299" s="68"/>
      <c r="E299" s="68"/>
      <c r="F299" s="68"/>
      <c r="G299" s="68"/>
      <c r="H299" s="68"/>
      <c r="I299" s="69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</row>
    <row r="300" spans="1:112" ht="12" customHeight="1">
      <c r="A300" s="67"/>
      <c r="B300" s="67"/>
      <c r="C300" s="71"/>
      <c r="D300" s="68"/>
      <c r="E300" s="68"/>
      <c r="F300" s="68"/>
      <c r="G300" s="68"/>
      <c r="H300" s="68"/>
      <c r="I300" s="69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</row>
    <row r="301" spans="1:112" ht="12" customHeight="1">
      <c r="A301" s="67"/>
      <c r="B301" s="67"/>
      <c r="C301" s="71"/>
      <c r="D301" s="68"/>
      <c r="E301" s="68"/>
      <c r="F301" s="68"/>
      <c r="G301" s="68"/>
      <c r="H301" s="68"/>
      <c r="I301" s="69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</row>
    <row r="302" spans="1:112" ht="12" customHeight="1">
      <c r="A302" s="67"/>
      <c r="B302" s="67"/>
      <c r="C302" s="71"/>
      <c r="D302" s="68"/>
      <c r="E302" s="68"/>
      <c r="F302" s="68"/>
      <c r="G302" s="68"/>
      <c r="H302" s="68"/>
      <c r="I302" s="69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</row>
    <row r="303" spans="1:112" ht="12" customHeight="1">
      <c r="A303" s="67"/>
      <c r="B303" s="67"/>
      <c r="C303" s="71"/>
      <c r="D303" s="68"/>
      <c r="E303" s="68"/>
      <c r="F303" s="68"/>
      <c r="G303" s="68"/>
      <c r="H303" s="68"/>
      <c r="I303" s="69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</row>
    <row r="304" spans="1:112" ht="12" customHeight="1">
      <c r="A304" s="67"/>
      <c r="B304" s="67"/>
      <c r="C304" s="71"/>
      <c r="D304" s="68"/>
      <c r="E304" s="68"/>
      <c r="F304" s="68"/>
      <c r="G304" s="68"/>
      <c r="H304" s="68"/>
      <c r="I304" s="69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</row>
    <row r="305" spans="1:112" ht="12" customHeight="1">
      <c r="A305" s="67"/>
      <c r="B305" s="67"/>
      <c r="C305" s="71"/>
      <c r="D305" s="68"/>
      <c r="E305" s="68"/>
      <c r="F305" s="68"/>
      <c r="G305" s="68"/>
      <c r="H305" s="68"/>
      <c r="I305" s="69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</row>
    <row r="306" spans="1:112" ht="12" customHeight="1">
      <c r="A306" s="67"/>
      <c r="B306" s="67"/>
      <c r="C306" s="71"/>
      <c r="D306" s="68"/>
      <c r="E306" s="68"/>
      <c r="F306" s="68"/>
      <c r="G306" s="68"/>
      <c r="H306" s="68"/>
      <c r="I306" s="69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</row>
    <row r="307" spans="1:112" ht="12" customHeight="1">
      <c r="A307" s="67"/>
      <c r="B307" s="67"/>
      <c r="C307" s="71"/>
      <c r="D307" s="68"/>
      <c r="E307" s="68"/>
      <c r="F307" s="68"/>
      <c r="G307" s="68"/>
      <c r="H307" s="68"/>
      <c r="I307" s="69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</row>
    <row r="308" spans="1:112" ht="12" customHeight="1">
      <c r="A308" s="67"/>
      <c r="B308" s="67"/>
      <c r="C308" s="71"/>
      <c r="D308" s="68"/>
      <c r="E308" s="68"/>
      <c r="F308" s="68"/>
      <c r="G308" s="68"/>
      <c r="H308" s="68"/>
      <c r="I308" s="69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</row>
    <row r="309" spans="1:112" ht="12" customHeight="1">
      <c r="A309" s="67"/>
      <c r="B309" s="67"/>
      <c r="C309" s="71"/>
      <c r="D309" s="68"/>
      <c r="E309" s="68"/>
      <c r="F309" s="68"/>
      <c r="G309" s="68"/>
      <c r="H309" s="68"/>
      <c r="I309" s="69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</row>
    <row r="310" spans="1:112" ht="12" customHeight="1">
      <c r="A310" s="67"/>
      <c r="B310" s="67"/>
      <c r="C310" s="71"/>
      <c r="D310" s="68"/>
      <c r="E310" s="68"/>
      <c r="F310" s="68"/>
      <c r="G310" s="68"/>
      <c r="H310" s="68"/>
      <c r="I310" s="69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</row>
    <row r="311" spans="1:112" ht="12" customHeight="1">
      <c r="A311" s="67"/>
      <c r="B311" s="67"/>
      <c r="C311" s="71"/>
      <c r="D311" s="68"/>
      <c r="E311" s="68"/>
      <c r="F311" s="68"/>
      <c r="G311" s="68"/>
      <c r="H311" s="68"/>
      <c r="I311" s="69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</row>
    <row r="312" spans="1:112" ht="12" customHeight="1">
      <c r="A312" s="67"/>
      <c r="B312" s="67"/>
      <c r="C312" s="71"/>
      <c r="D312" s="68"/>
      <c r="E312" s="68"/>
      <c r="F312" s="68"/>
      <c r="G312" s="68"/>
      <c r="H312" s="68"/>
      <c r="I312" s="69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</row>
    <row r="313" spans="1:112" ht="12" customHeight="1">
      <c r="A313" s="67"/>
      <c r="B313" s="67"/>
      <c r="C313" s="71"/>
      <c r="D313" s="68"/>
      <c r="E313" s="68"/>
      <c r="F313" s="68"/>
      <c r="G313" s="68"/>
      <c r="H313" s="68"/>
      <c r="I313" s="69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</row>
    <row r="314" spans="1:112" ht="12" customHeight="1">
      <c r="A314" s="67"/>
      <c r="B314" s="67"/>
      <c r="C314" s="71"/>
      <c r="D314" s="68"/>
      <c r="E314" s="68"/>
      <c r="F314" s="68"/>
      <c r="G314" s="68"/>
      <c r="H314" s="68"/>
      <c r="I314" s="69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</row>
    <row r="315" spans="1:112" ht="12" customHeight="1">
      <c r="A315" s="67"/>
      <c r="B315" s="67"/>
      <c r="C315" s="71"/>
      <c r="D315" s="68"/>
      <c r="E315" s="68"/>
      <c r="F315" s="68"/>
      <c r="G315" s="68"/>
      <c r="H315" s="68"/>
      <c r="I315" s="69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</row>
    <row r="316" spans="1:112" ht="12" customHeight="1">
      <c r="A316" s="67"/>
      <c r="B316" s="67"/>
      <c r="C316" s="71"/>
      <c r="D316" s="68"/>
      <c r="E316" s="68"/>
      <c r="F316" s="68"/>
      <c r="G316" s="68"/>
      <c r="H316" s="68"/>
      <c r="I316" s="69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</row>
    <row r="317" spans="1:112" ht="12" customHeight="1">
      <c r="A317" s="67"/>
      <c r="B317" s="67"/>
      <c r="C317" s="71"/>
      <c r="D317" s="68"/>
      <c r="E317" s="68"/>
      <c r="F317" s="68"/>
      <c r="G317" s="68"/>
      <c r="H317" s="68"/>
      <c r="I317" s="69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</row>
    <row r="318" spans="1:112" ht="12" customHeight="1">
      <c r="A318" s="67"/>
      <c r="B318" s="67"/>
      <c r="C318" s="71"/>
      <c r="D318" s="68"/>
      <c r="E318" s="68"/>
      <c r="F318" s="68"/>
      <c r="G318" s="68"/>
      <c r="H318" s="68"/>
      <c r="I318" s="69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</row>
    <row r="319" spans="1:112" ht="12" customHeight="1">
      <c r="A319" s="67"/>
      <c r="B319" s="67"/>
      <c r="C319" s="71"/>
      <c r="D319" s="68"/>
      <c r="E319" s="68"/>
      <c r="F319" s="68"/>
      <c r="G319" s="68"/>
      <c r="H319" s="68"/>
      <c r="I319" s="69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</row>
    <row r="320" spans="1:112" ht="12" customHeight="1">
      <c r="A320" s="67"/>
      <c r="B320" s="67"/>
      <c r="C320" s="71"/>
      <c r="D320" s="68"/>
      <c r="E320" s="68"/>
      <c r="F320" s="68"/>
      <c r="G320" s="68"/>
      <c r="H320" s="68"/>
      <c r="I320" s="69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</row>
    <row r="321" spans="1:112" ht="12" customHeight="1">
      <c r="A321" s="67"/>
      <c r="B321" s="67"/>
      <c r="C321" s="71"/>
      <c r="D321" s="68"/>
      <c r="E321" s="68"/>
      <c r="F321" s="68"/>
      <c r="G321" s="68"/>
      <c r="H321" s="68"/>
      <c r="I321" s="69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</row>
    <row r="322" spans="1:112" ht="12" customHeight="1">
      <c r="A322" s="67"/>
      <c r="B322" s="67"/>
      <c r="C322" s="71"/>
      <c r="D322" s="68"/>
      <c r="E322" s="68"/>
      <c r="F322" s="68"/>
      <c r="G322" s="68"/>
      <c r="H322" s="68"/>
      <c r="I322" s="69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</row>
    <row r="323" spans="1:112" ht="12" customHeight="1">
      <c r="A323" s="67"/>
      <c r="B323" s="67"/>
      <c r="C323" s="71"/>
      <c r="D323" s="68"/>
      <c r="E323" s="68"/>
      <c r="F323" s="68"/>
      <c r="G323" s="68"/>
      <c r="H323" s="68"/>
      <c r="I323" s="69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</row>
    <row r="324" spans="1:112" ht="12" customHeight="1">
      <c r="A324" s="67"/>
      <c r="B324" s="67"/>
      <c r="C324" s="71"/>
      <c r="D324" s="68"/>
      <c r="E324" s="68"/>
      <c r="F324" s="68"/>
      <c r="G324" s="68"/>
      <c r="H324" s="68"/>
      <c r="I324" s="69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</row>
    <row r="325" spans="1:112" ht="12" customHeight="1">
      <c r="A325" s="67"/>
      <c r="B325" s="67"/>
      <c r="C325" s="71"/>
      <c r="D325" s="68"/>
      <c r="E325" s="68"/>
      <c r="F325" s="68"/>
      <c r="G325" s="68"/>
      <c r="H325" s="68"/>
      <c r="I325" s="69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</row>
    <row r="326" spans="1:112" ht="12" customHeight="1">
      <c r="A326" s="67"/>
      <c r="B326" s="67"/>
      <c r="C326" s="71"/>
      <c r="D326" s="68"/>
      <c r="E326" s="68"/>
      <c r="F326" s="68"/>
      <c r="G326" s="68"/>
      <c r="H326" s="68"/>
      <c r="I326" s="69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</row>
    <row r="327" spans="1:112" ht="12" customHeight="1">
      <c r="A327" s="67"/>
      <c r="B327" s="67"/>
      <c r="C327" s="71"/>
      <c r="D327" s="68"/>
      <c r="E327" s="68"/>
      <c r="F327" s="68"/>
      <c r="G327" s="68"/>
      <c r="H327" s="68"/>
      <c r="I327" s="69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</row>
    <row r="328" spans="1:112" ht="12" customHeight="1">
      <c r="A328" s="67"/>
      <c r="B328" s="67"/>
      <c r="C328" s="71"/>
      <c r="D328" s="68"/>
      <c r="E328" s="68"/>
      <c r="F328" s="68"/>
      <c r="G328" s="68"/>
      <c r="H328" s="68"/>
      <c r="I328" s="69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</row>
    <row r="329" spans="1:112" ht="12" customHeight="1">
      <c r="A329" s="67"/>
      <c r="B329" s="67"/>
      <c r="C329" s="71"/>
      <c r="D329" s="68"/>
      <c r="E329" s="68"/>
      <c r="F329" s="68"/>
      <c r="G329" s="68"/>
      <c r="H329" s="68"/>
      <c r="I329" s="69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</row>
    <row r="330" spans="1:112" ht="12" customHeight="1">
      <c r="A330" s="67"/>
      <c r="B330" s="67"/>
      <c r="C330" s="71"/>
      <c r="D330" s="68"/>
      <c r="E330" s="68"/>
      <c r="F330" s="68"/>
      <c r="G330" s="68"/>
      <c r="H330" s="68"/>
      <c r="I330" s="69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</row>
    <row r="331" spans="1:112" ht="12" customHeight="1">
      <c r="A331" s="67"/>
      <c r="B331" s="67"/>
      <c r="C331" s="71"/>
      <c r="D331" s="68"/>
      <c r="E331" s="68"/>
      <c r="F331" s="68"/>
      <c r="G331" s="68"/>
      <c r="H331" s="68"/>
      <c r="I331" s="69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</row>
    <row r="332" spans="1:112" ht="12" customHeight="1">
      <c r="A332" s="67"/>
      <c r="B332" s="67"/>
      <c r="C332" s="71"/>
      <c r="D332" s="68"/>
      <c r="E332" s="68"/>
      <c r="F332" s="68"/>
      <c r="G332" s="68"/>
      <c r="H332" s="68"/>
      <c r="I332" s="69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</row>
    <row r="333" spans="1:112" ht="12" customHeight="1">
      <c r="A333" s="67"/>
      <c r="B333" s="67"/>
      <c r="C333" s="71"/>
      <c r="D333" s="68"/>
      <c r="E333" s="68"/>
      <c r="F333" s="68"/>
      <c r="G333" s="68"/>
      <c r="H333" s="68"/>
      <c r="I333" s="69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</row>
    <row r="334" spans="1:112" ht="12" customHeight="1">
      <c r="A334" s="67"/>
      <c r="B334" s="67"/>
      <c r="C334" s="71"/>
      <c r="D334" s="68"/>
      <c r="E334" s="68"/>
      <c r="F334" s="68"/>
      <c r="G334" s="68"/>
      <c r="H334" s="68"/>
      <c r="I334" s="69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</row>
    <row r="335" spans="1:112" ht="12" customHeight="1">
      <c r="A335" s="67"/>
      <c r="B335" s="67"/>
      <c r="C335" s="71"/>
      <c r="D335" s="68"/>
      <c r="E335" s="68"/>
      <c r="F335" s="68"/>
      <c r="G335" s="68"/>
      <c r="H335" s="68"/>
      <c r="I335" s="69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</row>
    <row r="336" spans="1:112" ht="12" customHeight="1">
      <c r="A336" s="67"/>
      <c r="B336" s="67"/>
      <c r="C336" s="71"/>
      <c r="D336" s="68"/>
      <c r="E336" s="68"/>
      <c r="F336" s="68"/>
      <c r="G336" s="68"/>
      <c r="H336" s="68"/>
      <c r="I336" s="69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</row>
    <row r="337" spans="1:112" ht="12" customHeight="1">
      <c r="A337" s="67"/>
      <c r="B337" s="67"/>
      <c r="C337" s="71"/>
      <c r="D337" s="68"/>
      <c r="E337" s="68"/>
      <c r="F337" s="68"/>
      <c r="G337" s="68"/>
      <c r="H337" s="68"/>
      <c r="I337" s="69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</row>
    <row r="338" spans="1:112" ht="12" customHeight="1">
      <c r="A338" s="67"/>
      <c r="B338" s="67"/>
      <c r="C338" s="71"/>
      <c r="D338" s="68"/>
      <c r="E338" s="68"/>
      <c r="F338" s="68"/>
      <c r="G338" s="68"/>
      <c r="H338" s="68"/>
      <c r="I338" s="69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</row>
    <row r="339" spans="1:112" ht="12" customHeight="1">
      <c r="A339" s="67"/>
      <c r="B339" s="67"/>
      <c r="C339" s="71"/>
      <c r="D339" s="68"/>
      <c r="E339" s="68"/>
      <c r="F339" s="68"/>
      <c r="G339" s="68"/>
      <c r="H339" s="68"/>
      <c r="I339" s="69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</row>
    <row r="340" spans="1:112" ht="12" customHeight="1">
      <c r="A340" s="67"/>
      <c r="B340" s="67"/>
      <c r="C340" s="71"/>
      <c r="D340" s="68"/>
      <c r="E340" s="68"/>
      <c r="F340" s="68"/>
      <c r="G340" s="68"/>
      <c r="H340" s="68"/>
      <c r="I340" s="69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</row>
    <row r="341" spans="1:112" ht="12" customHeight="1">
      <c r="A341" s="67"/>
      <c r="B341" s="67"/>
      <c r="C341" s="71"/>
      <c r="D341" s="68"/>
      <c r="E341" s="68"/>
      <c r="F341" s="68"/>
      <c r="G341" s="68"/>
      <c r="H341" s="68"/>
      <c r="I341" s="69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</row>
    <row r="342" spans="1:112" ht="12" customHeight="1">
      <c r="A342" s="67"/>
      <c r="B342" s="67"/>
      <c r="C342" s="71"/>
      <c r="D342" s="68"/>
      <c r="E342" s="68"/>
      <c r="F342" s="68"/>
      <c r="G342" s="68"/>
      <c r="H342" s="68"/>
      <c r="I342" s="69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</row>
    <row r="343" spans="1:112" ht="12" customHeight="1">
      <c r="A343" s="67"/>
      <c r="B343" s="67"/>
      <c r="C343" s="71"/>
      <c r="D343" s="68"/>
      <c r="E343" s="68"/>
      <c r="F343" s="68"/>
      <c r="G343" s="68"/>
      <c r="H343" s="68"/>
      <c r="I343" s="69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</row>
    <row r="344" spans="1:112" ht="12" customHeight="1">
      <c r="A344" s="67"/>
      <c r="B344" s="67"/>
      <c r="C344" s="71"/>
      <c r="D344" s="68"/>
      <c r="E344" s="68"/>
      <c r="F344" s="68"/>
      <c r="G344" s="68"/>
      <c r="H344" s="68"/>
      <c r="I344" s="69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</row>
    <row r="345" spans="1:112" ht="12" customHeight="1">
      <c r="A345" s="67"/>
      <c r="B345" s="67"/>
      <c r="C345" s="71"/>
      <c r="D345" s="68"/>
      <c r="E345" s="68"/>
      <c r="F345" s="68"/>
      <c r="G345" s="68"/>
      <c r="H345" s="68"/>
      <c r="I345" s="69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</row>
    <row r="346" spans="1:112" ht="12" customHeight="1">
      <c r="A346" s="67"/>
      <c r="B346" s="67"/>
      <c r="C346" s="71"/>
      <c r="D346" s="68"/>
      <c r="E346" s="68"/>
      <c r="F346" s="68"/>
      <c r="G346" s="68"/>
      <c r="H346" s="68"/>
      <c r="I346" s="69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</row>
    <row r="347" spans="1:112" ht="12" customHeight="1">
      <c r="A347" s="67"/>
      <c r="B347" s="67"/>
      <c r="C347" s="71"/>
      <c r="D347" s="68"/>
      <c r="E347" s="68"/>
      <c r="F347" s="68"/>
      <c r="G347" s="68"/>
      <c r="H347" s="68"/>
      <c r="I347" s="69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</row>
    <row r="348" spans="1:112" ht="12" customHeight="1">
      <c r="A348" s="67"/>
      <c r="B348" s="67"/>
      <c r="C348" s="71"/>
      <c r="D348" s="68"/>
      <c r="E348" s="68"/>
      <c r="F348" s="68"/>
      <c r="G348" s="68"/>
      <c r="H348" s="68"/>
      <c r="I348" s="69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</row>
    <row r="349" spans="1:112" ht="12" customHeight="1">
      <c r="A349" s="67"/>
      <c r="B349" s="67"/>
      <c r="C349" s="71"/>
      <c r="D349" s="68"/>
      <c r="E349" s="68"/>
      <c r="F349" s="68"/>
      <c r="G349" s="68"/>
      <c r="H349" s="68"/>
      <c r="I349" s="69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</row>
    <row r="350" spans="1:112" ht="12" customHeight="1">
      <c r="A350" s="67"/>
      <c r="B350" s="67"/>
      <c r="C350" s="71"/>
      <c r="D350" s="68"/>
      <c r="E350" s="68"/>
      <c r="F350" s="68"/>
      <c r="G350" s="68"/>
      <c r="H350" s="68"/>
      <c r="I350" s="69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</row>
    <row r="351" spans="1:112" ht="12" customHeight="1">
      <c r="A351" s="67"/>
      <c r="B351" s="67"/>
      <c r="C351" s="71"/>
      <c r="D351" s="68"/>
      <c r="E351" s="68"/>
      <c r="F351" s="68"/>
      <c r="G351" s="68"/>
      <c r="H351" s="68"/>
      <c r="I351" s="69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</row>
    <row r="352" spans="1:112" ht="12" customHeight="1">
      <c r="A352" s="67"/>
      <c r="B352" s="67"/>
      <c r="C352" s="71"/>
      <c r="D352" s="68"/>
      <c r="E352" s="68"/>
      <c r="F352" s="68"/>
      <c r="G352" s="68"/>
      <c r="H352" s="68"/>
      <c r="I352" s="69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</row>
    <row r="353" spans="1:112" ht="12" customHeight="1">
      <c r="A353" s="67"/>
      <c r="B353" s="67"/>
      <c r="C353" s="71"/>
      <c r="D353" s="68"/>
      <c r="E353" s="68"/>
      <c r="F353" s="68"/>
      <c r="G353" s="68"/>
      <c r="H353" s="68"/>
      <c r="I353" s="69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</row>
    <row r="354" spans="1:112" ht="12" customHeight="1">
      <c r="A354" s="67"/>
      <c r="B354" s="67"/>
      <c r="C354" s="71"/>
      <c r="D354" s="68"/>
      <c r="E354" s="68"/>
      <c r="F354" s="68"/>
      <c r="G354" s="68"/>
      <c r="H354" s="68"/>
      <c r="I354" s="69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</row>
    <row r="355" spans="1:112" ht="12" customHeight="1">
      <c r="A355" s="67"/>
      <c r="B355" s="67"/>
      <c r="C355" s="71"/>
      <c r="D355" s="68"/>
      <c r="E355" s="68"/>
      <c r="F355" s="68"/>
      <c r="G355" s="68"/>
      <c r="H355" s="68"/>
      <c r="I355" s="69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</row>
    <row r="356" spans="1:112" ht="12" customHeight="1">
      <c r="A356" s="67"/>
      <c r="B356" s="67"/>
      <c r="C356" s="71"/>
      <c r="D356" s="68"/>
      <c r="E356" s="68"/>
      <c r="F356" s="68"/>
      <c r="G356" s="68"/>
      <c r="H356" s="68"/>
      <c r="I356" s="69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</row>
    <row r="357" spans="1:112" ht="12" customHeight="1">
      <c r="A357" s="67"/>
      <c r="B357" s="67"/>
      <c r="C357" s="71"/>
      <c r="D357" s="68"/>
      <c r="E357" s="68"/>
      <c r="F357" s="68"/>
      <c r="G357" s="68"/>
      <c r="H357" s="68"/>
      <c r="I357" s="69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</row>
    <row r="358" spans="1:112" ht="12" customHeight="1">
      <c r="A358" s="67"/>
      <c r="B358" s="67"/>
      <c r="C358" s="71"/>
      <c r="D358" s="68"/>
      <c r="E358" s="68"/>
      <c r="F358" s="68"/>
      <c r="G358" s="68"/>
      <c r="H358" s="68"/>
      <c r="I358" s="69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</row>
    <row r="359" spans="1:112" ht="12" customHeight="1">
      <c r="A359" s="67"/>
      <c r="B359" s="67"/>
      <c r="C359" s="71"/>
      <c r="D359" s="68"/>
      <c r="E359" s="68"/>
      <c r="F359" s="68"/>
      <c r="G359" s="68"/>
      <c r="H359" s="68"/>
      <c r="I359" s="69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</row>
    <row r="360" spans="1:112" ht="12" customHeight="1">
      <c r="A360" s="67"/>
      <c r="B360" s="67"/>
      <c r="C360" s="71"/>
      <c r="D360" s="68"/>
      <c r="E360" s="68"/>
      <c r="F360" s="68"/>
      <c r="G360" s="68"/>
      <c r="H360" s="68"/>
      <c r="I360" s="69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</row>
    <row r="361" spans="1:112" ht="12" customHeight="1">
      <c r="A361" s="67"/>
      <c r="B361" s="67"/>
      <c r="C361" s="71"/>
      <c r="D361" s="68"/>
      <c r="E361" s="68"/>
      <c r="F361" s="68"/>
      <c r="G361" s="68"/>
      <c r="H361" s="68"/>
      <c r="I361" s="69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</row>
    <row r="362" spans="1:112" ht="12" customHeight="1">
      <c r="A362" s="67"/>
      <c r="B362" s="67"/>
      <c r="C362" s="71"/>
      <c r="D362" s="68"/>
      <c r="E362" s="68"/>
      <c r="F362" s="68"/>
      <c r="G362" s="68"/>
      <c r="H362" s="68"/>
      <c r="I362" s="69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</row>
    <row r="363" spans="1:112" ht="12" customHeight="1">
      <c r="A363" s="67"/>
      <c r="B363" s="67"/>
      <c r="C363" s="71"/>
      <c r="D363" s="68"/>
      <c r="E363" s="68"/>
      <c r="F363" s="68"/>
      <c r="G363" s="68"/>
      <c r="H363" s="68"/>
      <c r="I363" s="69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</row>
    <row r="364" spans="1:112" ht="12" customHeight="1">
      <c r="A364" s="67"/>
      <c r="B364" s="67"/>
      <c r="C364" s="71"/>
      <c r="D364" s="68"/>
      <c r="E364" s="68"/>
      <c r="F364" s="68"/>
      <c r="G364" s="68"/>
      <c r="H364" s="68"/>
      <c r="I364" s="69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  <c r="CL364" s="70"/>
      <c r="CM364" s="70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</row>
    <row r="365" spans="1:112" ht="12" customHeight="1">
      <c r="A365" s="67"/>
      <c r="B365" s="67"/>
      <c r="C365" s="71"/>
      <c r="D365" s="68"/>
      <c r="E365" s="68"/>
      <c r="F365" s="68"/>
      <c r="G365" s="68"/>
      <c r="H365" s="68"/>
      <c r="I365" s="69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  <c r="CL365" s="70"/>
      <c r="CM365" s="70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</row>
    <row r="366" spans="1:112" ht="12" customHeight="1">
      <c r="A366" s="67"/>
      <c r="B366" s="67"/>
      <c r="C366" s="71"/>
      <c r="D366" s="68"/>
      <c r="E366" s="68"/>
      <c r="F366" s="68"/>
      <c r="G366" s="68"/>
      <c r="H366" s="68"/>
      <c r="I366" s="69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  <c r="CL366" s="70"/>
      <c r="CM366" s="70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</row>
    <row r="367" spans="1:112" ht="12" customHeight="1">
      <c r="A367" s="67"/>
      <c r="B367" s="67"/>
      <c r="C367" s="71"/>
      <c r="D367" s="68"/>
      <c r="E367" s="68"/>
      <c r="F367" s="68"/>
      <c r="G367" s="68"/>
      <c r="H367" s="68"/>
      <c r="I367" s="69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</row>
    <row r="368" spans="1:112" ht="12" customHeight="1">
      <c r="A368" s="67"/>
      <c r="B368" s="67"/>
      <c r="C368" s="71"/>
      <c r="D368" s="68"/>
      <c r="E368" s="68"/>
      <c r="F368" s="68"/>
      <c r="G368" s="68"/>
      <c r="H368" s="68"/>
      <c r="I368" s="69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</row>
    <row r="369" spans="1:112" ht="12" customHeight="1">
      <c r="A369" s="67"/>
      <c r="B369" s="67"/>
      <c r="C369" s="71"/>
      <c r="D369" s="68"/>
      <c r="E369" s="68"/>
      <c r="F369" s="68"/>
      <c r="G369" s="68"/>
      <c r="H369" s="68"/>
      <c r="I369" s="69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</row>
    <row r="370" spans="1:112" ht="12" customHeight="1">
      <c r="A370" s="67"/>
      <c r="B370" s="67"/>
      <c r="C370" s="71"/>
      <c r="D370" s="68"/>
      <c r="E370" s="68"/>
      <c r="F370" s="68"/>
      <c r="G370" s="68"/>
      <c r="H370" s="68"/>
      <c r="I370" s="69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70"/>
      <c r="CM370" s="70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</row>
    <row r="371" spans="1:112" ht="12" customHeight="1">
      <c r="A371" s="67"/>
      <c r="B371" s="67"/>
      <c r="C371" s="71"/>
      <c r="D371" s="68"/>
      <c r="E371" s="68"/>
      <c r="F371" s="68"/>
      <c r="G371" s="68"/>
      <c r="H371" s="68"/>
      <c r="I371" s="69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70"/>
      <c r="CM371" s="70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</row>
    <row r="372" spans="1:112" ht="12" customHeight="1">
      <c r="A372" s="67"/>
      <c r="B372" s="67"/>
      <c r="C372" s="71"/>
      <c r="D372" s="68"/>
      <c r="E372" s="68"/>
      <c r="F372" s="68"/>
      <c r="G372" s="68"/>
      <c r="H372" s="68"/>
      <c r="I372" s="69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</row>
    <row r="373" spans="1:112" ht="12" customHeight="1">
      <c r="A373" s="67"/>
      <c r="B373" s="67"/>
      <c r="C373" s="71"/>
      <c r="D373" s="68"/>
      <c r="E373" s="68"/>
      <c r="F373" s="68"/>
      <c r="G373" s="68"/>
      <c r="H373" s="68"/>
      <c r="I373" s="69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70"/>
      <c r="CM373" s="70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</row>
    <row r="374" spans="1:112" ht="12" customHeight="1">
      <c r="A374" s="67"/>
      <c r="B374" s="67"/>
      <c r="C374" s="71"/>
      <c r="D374" s="68"/>
      <c r="E374" s="68"/>
      <c r="F374" s="68"/>
      <c r="G374" s="68"/>
      <c r="H374" s="68"/>
      <c r="I374" s="69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</row>
    <row r="375" spans="1:112" ht="12" customHeight="1">
      <c r="A375" s="67"/>
      <c r="B375" s="67"/>
      <c r="C375" s="71"/>
      <c r="D375" s="68"/>
      <c r="E375" s="68"/>
      <c r="F375" s="68"/>
      <c r="G375" s="68"/>
      <c r="H375" s="68"/>
      <c r="I375" s="69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</row>
    <row r="376" spans="1:112" ht="12" customHeight="1">
      <c r="A376" s="67"/>
      <c r="B376" s="67"/>
      <c r="C376" s="71"/>
      <c r="D376" s="68"/>
      <c r="E376" s="68"/>
      <c r="F376" s="68"/>
      <c r="G376" s="68"/>
      <c r="H376" s="68"/>
      <c r="I376" s="69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</row>
    <row r="377" spans="1:112" ht="12" customHeight="1">
      <c r="A377" s="67"/>
      <c r="B377" s="67"/>
      <c r="C377" s="71"/>
      <c r="D377" s="68"/>
      <c r="E377" s="68"/>
      <c r="F377" s="68"/>
      <c r="G377" s="68"/>
      <c r="H377" s="68"/>
      <c r="I377" s="69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</row>
    <row r="378" spans="1:112" ht="12" customHeight="1">
      <c r="A378" s="67"/>
      <c r="B378" s="67"/>
      <c r="C378" s="71"/>
      <c r="D378" s="68"/>
      <c r="E378" s="68"/>
      <c r="F378" s="68"/>
      <c r="G378" s="68"/>
      <c r="H378" s="68"/>
      <c r="I378" s="69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</row>
    <row r="379" spans="1:112" ht="12" customHeight="1">
      <c r="A379" s="67"/>
      <c r="B379" s="67"/>
      <c r="C379" s="71"/>
      <c r="D379" s="68"/>
      <c r="E379" s="68"/>
      <c r="F379" s="68"/>
      <c r="G379" s="68"/>
      <c r="H379" s="68"/>
      <c r="I379" s="69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</row>
    <row r="380" spans="1:112" ht="12" customHeight="1">
      <c r="A380" s="67"/>
      <c r="B380" s="67"/>
      <c r="C380" s="71"/>
      <c r="D380" s="68"/>
      <c r="E380" s="68"/>
      <c r="F380" s="68"/>
      <c r="G380" s="68"/>
      <c r="H380" s="68"/>
      <c r="I380" s="69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</row>
    <row r="381" spans="1:112" ht="12" customHeight="1">
      <c r="A381" s="67"/>
      <c r="B381" s="67"/>
      <c r="C381" s="71"/>
      <c r="D381" s="68"/>
      <c r="E381" s="68"/>
      <c r="F381" s="68"/>
      <c r="G381" s="68"/>
      <c r="H381" s="68"/>
      <c r="I381" s="69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</row>
    <row r="382" spans="1:112" ht="12" customHeight="1">
      <c r="A382" s="67"/>
      <c r="B382" s="67"/>
      <c r="C382" s="71"/>
      <c r="D382" s="68"/>
      <c r="E382" s="68"/>
      <c r="F382" s="68"/>
      <c r="G382" s="68"/>
      <c r="H382" s="68"/>
      <c r="I382" s="69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</row>
    <row r="383" spans="1:112" ht="12" customHeight="1">
      <c r="A383" s="67"/>
      <c r="B383" s="67"/>
      <c r="C383" s="71"/>
      <c r="D383" s="68"/>
      <c r="E383" s="68"/>
      <c r="F383" s="68"/>
      <c r="G383" s="68"/>
      <c r="H383" s="68"/>
      <c r="I383" s="69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</row>
    <row r="384" spans="1:112" ht="12" customHeight="1">
      <c r="A384" s="67"/>
      <c r="B384" s="67"/>
      <c r="C384" s="71"/>
      <c r="D384" s="68"/>
      <c r="E384" s="68"/>
      <c r="F384" s="68"/>
      <c r="G384" s="68"/>
      <c r="H384" s="68"/>
      <c r="I384" s="69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</row>
    <row r="385" spans="1:112" ht="12" customHeight="1">
      <c r="A385" s="67"/>
      <c r="B385" s="67"/>
      <c r="C385" s="71"/>
      <c r="D385" s="68"/>
      <c r="E385" s="68"/>
      <c r="F385" s="68"/>
      <c r="G385" s="68"/>
      <c r="H385" s="68"/>
      <c r="I385" s="69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</row>
    <row r="386" spans="1:112" ht="12" customHeight="1">
      <c r="A386" s="67"/>
      <c r="B386" s="67"/>
      <c r="C386" s="71"/>
      <c r="D386" s="68"/>
      <c r="E386" s="68"/>
      <c r="F386" s="68"/>
      <c r="G386" s="68"/>
      <c r="H386" s="68"/>
      <c r="I386" s="69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</row>
    <row r="387" spans="1:112" ht="12" customHeight="1">
      <c r="A387" s="67"/>
      <c r="B387" s="67"/>
      <c r="C387" s="71"/>
      <c r="D387" s="68"/>
      <c r="E387" s="68"/>
      <c r="F387" s="68"/>
      <c r="G387" s="68"/>
      <c r="H387" s="68"/>
      <c r="I387" s="69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</row>
    <row r="388" spans="1:112" ht="12" customHeight="1">
      <c r="A388" s="67"/>
      <c r="B388" s="67"/>
      <c r="C388" s="71"/>
      <c r="D388" s="68"/>
      <c r="E388" s="68"/>
      <c r="F388" s="68"/>
      <c r="G388" s="68"/>
      <c r="H388" s="68"/>
      <c r="I388" s="69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</row>
    <row r="389" spans="1:112" ht="12" customHeight="1">
      <c r="A389" s="67"/>
      <c r="B389" s="67"/>
      <c r="C389" s="71"/>
      <c r="D389" s="68"/>
      <c r="E389" s="68"/>
      <c r="F389" s="68"/>
      <c r="G389" s="68"/>
      <c r="H389" s="68"/>
      <c r="I389" s="69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</row>
    <row r="390" spans="1:112" ht="12" customHeight="1">
      <c r="A390" s="67"/>
      <c r="B390" s="67"/>
      <c r="C390" s="71"/>
      <c r="D390" s="68"/>
      <c r="E390" s="68"/>
      <c r="F390" s="68"/>
      <c r="G390" s="68"/>
      <c r="H390" s="68"/>
      <c r="I390" s="69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</row>
    <row r="391" spans="1:112" ht="12" customHeight="1">
      <c r="A391" s="67"/>
      <c r="B391" s="67"/>
      <c r="C391" s="71"/>
      <c r="D391" s="68"/>
      <c r="E391" s="68"/>
      <c r="F391" s="68"/>
      <c r="G391" s="68"/>
      <c r="H391" s="68"/>
      <c r="I391" s="69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</row>
    <row r="392" spans="1:112" ht="12" customHeight="1">
      <c r="A392" s="67"/>
      <c r="B392" s="67"/>
      <c r="C392" s="71"/>
      <c r="D392" s="68"/>
      <c r="E392" s="68"/>
      <c r="F392" s="68"/>
      <c r="G392" s="68"/>
      <c r="H392" s="68"/>
      <c r="I392" s="69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</row>
    <row r="393" spans="1:112" ht="12" customHeight="1">
      <c r="A393" s="67"/>
      <c r="B393" s="67"/>
      <c r="C393" s="71"/>
      <c r="D393" s="68"/>
      <c r="E393" s="68"/>
      <c r="F393" s="68"/>
      <c r="G393" s="68"/>
      <c r="H393" s="68"/>
      <c r="I393" s="69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</row>
    <row r="394" spans="1:112" ht="12" customHeight="1">
      <c r="A394" s="67"/>
      <c r="B394" s="67"/>
      <c r="C394" s="71"/>
      <c r="D394" s="68"/>
      <c r="E394" s="68"/>
      <c r="F394" s="68"/>
      <c r="G394" s="68"/>
      <c r="H394" s="68"/>
      <c r="I394" s="69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</row>
    <row r="395" spans="1:112" ht="12" customHeight="1">
      <c r="A395" s="67"/>
      <c r="B395" s="67"/>
      <c r="C395" s="71"/>
      <c r="D395" s="68"/>
      <c r="E395" s="68"/>
      <c r="F395" s="68"/>
      <c r="G395" s="68"/>
      <c r="H395" s="68"/>
      <c r="I395" s="69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</row>
    <row r="396" spans="1:112" ht="12" customHeight="1">
      <c r="A396" s="67"/>
      <c r="B396" s="67"/>
      <c r="C396" s="71"/>
      <c r="D396" s="68"/>
      <c r="E396" s="68"/>
      <c r="F396" s="68"/>
      <c r="G396" s="68"/>
      <c r="H396" s="68"/>
      <c r="I396" s="69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</row>
    <row r="397" spans="1:112" ht="12" customHeight="1">
      <c r="A397" s="67"/>
      <c r="B397" s="67"/>
      <c r="C397" s="71"/>
      <c r="D397" s="68"/>
      <c r="E397" s="68"/>
      <c r="F397" s="68"/>
      <c r="G397" s="68"/>
      <c r="H397" s="68"/>
      <c r="I397" s="69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</row>
    <row r="398" spans="1:112" ht="12" customHeight="1">
      <c r="A398" s="67"/>
      <c r="B398" s="67"/>
      <c r="C398" s="71"/>
      <c r="D398" s="68"/>
      <c r="E398" s="68"/>
      <c r="F398" s="68"/>
      <c r="G398" s="68"/>
      <c r="H398" s="68"/>
      <c r="I398" s="69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</row>
    <row r="399" spans="1:112" ht="12" customHeight="1">
      <c r="A399" s="67"/>
      <c r="B399" s="67"/>
      <c r="C399" s="71"/>
      <c r="D399" s="68"/>
      <c r="E399" s="68"/>
      <c r="F399" s="68"/>
      <c r="G399" s="68"/>
      <c r="H399" s="68"/>
      <c r="I399" s="69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</row>
    <row r="400" spans="1:112" ht="12" customHeight="1">
      <c r="A400" s="67"/>
      <c r="B400" s="67"/>
      <c r="C400" s="71"/>
      <c r="D400" s="68"/>
      <c r="E400" s="68"/>
      <c r="F400" s="68"/>
      <c r="G400" s="68"/>
      <c r="H400" s="68"/>
      <c r="I400" s="69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</row>
    <row r="401" spans="1:112" ht="12" customHeight="1">
      <c r="A401" s="67"/>
      <c r="B401" s="67"/>
      <c r="C401" s="71"/>
      <c r="D401" s="68"/>
      <c r="E401" s="68"/>
      <c r="F401" s="68"/>
      <c r="G401" s="68"/>
      <c r="H401" s="68"/>
      <c r="I401" s="69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</row>
    <row r="402" spans="1:112" ht="12" customHeight="1">
      <c r="A402" s="67"/>
      <c r="B402" s="67"/>
      <c r="C402" s="71"/>
      <c r="D402" s="68"/>
      <c r="E402" s="68"/>
      <c r="F402" s="68"/>
      <c r="G402" s="68"/>
      <c r="H402" s="68"/>
      <c r="I402" s="69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</row>
    <row r="403" spans="1:112" ht="12" customHeight="1">
      <c r="A403" s="67"/>
      <c r="B403" s="67"/>
      <c r="C403" s="71"/>
      <c r="D403" s="68"/>
      <c r="E403" s="68"/>
      <c r="F403" s="68"/>
      <c r="G403" s="68"/>
      <c r="H403" s="68"/>
      <c r="I403" s="69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</row>
    <row r="404" spans="1:112" ht="12" customHeight="1">
      <c r="A404" s="67"/>
      <c r="B404" s="67"/>
      <c r="C404" s="71"/>
      <c r="D404" s="68"/>
      <c r="E404" s="68"/>
      <c r="F404" s="68"/>
      <c r="G404" s="68"/>
      <c r="H404" s="68"/>
      <c r="I404" s="69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</row>
    <row r="405" spans="1:112" ht="12" customHeight="1">
      <c r="A405" s="67"/>
      <c r="B405" s="67"/>
      <c r="C405" s="71"/>
      <c r="D405" s="68"/>
      <c r="E405" s="68"/>
      <c r="F405" s="68"/>
      <c r="G405" s="68"/>
      <c r="H405" s="68"/>
      <c r="I405" s="69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</row>
    <row r="406" spans="1:112" ht="12" customHeight="1">
      <c r="A406" s="67"/>
      <c r="B406" s="67"/>
      <c r="C406" s="71"/>
      <c r="D406" s="68"/>
      <c r="E406" s="68"/>
      <c r="F406" s="68"/>
      <c r="G406" s="68"/>
      <c r="H406" s="68"/>
      <c r="I406" s="69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</row>
    <row r="407" spans="1:112" ht="12" customHeight="1">
      <c r="A407" s="67"/>
      <c r="B407" s="67"/>
      <c r="C407" s="71"/>
      <c r="D407" s="68"/>
      <c r="E407" s="68"/>
      <c r="F407" s="68"/>
      <c r="G407" s="68"/>
      <c r="H407" s="68"/>
      <c r="I407" s="69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</row>
    <row r="408" spans="1:112" ht="12" customHeight="1">
      <c r="A408" s="67"/>
      <c r="B408" s="67"/>
      <c r="C408" s="71"/>
      <c r="D408" s="68"/>
      <c r="E408" s="68"/>
      <c r="F408" s="68"/>
      <c r="G408" s="68"/>
      <c r="H408" s="68"/>
      <c r="I408" s="69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</row>
    <row r="409" spans="1:112" ht="12" customHeight="1">
      <c r="A409" s="67"/>
      <c r="B409" s="67"/>
      <c r="C409" s="71"/>
      <c r="D409" s="68"/>
      <c r="E409" s="68"/>
      <c r="F409" s="68"/>
      <c r="G409" s="68"/>
      <c r="H409" s="68"/>
      <c r="I409" s="69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</row>
    <row r="410" spans="1:112" ht="12" customHeight="1">
      <c r="A410" s="67"/>
      <c r="B410" s="67"/>
      <c r="C410" s="71"/>
      <c r="D410" s="68"/>
      <c r="E410" s="68"/>
      <c r="F410" s="68"/>
      <c r="G410" s="68"/>
      <c r="H410" s="68"/>
      <c r="I410" s="69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</row>
    <row r="411" spans="1:112" ht="12" customHeight="1">
      <c r="A411" s="67"/>
      <c r="B411" s="67"/>
      <c r="C411" s="71"/>
      <c r="D411" s="68"/>
      <c r="E411" s="68"/>
      <c r="F411" s="68"/>
      <c r="G411" s="68"/>
      <c r="H411" s="68"/>
      <c r="I411" s="69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</row>
    <row r="412" spans="1:112" ht="12" customHeight="1">
      <c r="A412" s="67"/>
      <c r="B412" s="67"/>
      <c r="C412" s="71"/>
      <c r="D412" s="68"/>
      <c r="E412" s="68"/>
      <c r="F412" s="68"/>
      <c r="G412" s="68"/>
      <c r="H412" s="68"/>
      <c r="I412" s="69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</row>
    <row r="413" spans="1:112" ht="12" customHeight="1">
      <c r="A413" s="67"/>
      <c r="B413" s="67"/>
      <c r="C413" s="71"/>
      <c r="D413" s="68"/>
      <c r="E413" s="68"/>
      <c r="F413" s="68"/>
      <c r="G413" s="68"/>
      <c r="H413" s="68"/>
      <c r="I413" s="69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</row>
    <row r="414" spans="1:112" ht="12" customHeight="1">
      <c r="A414" s="67"/>
      <c r="B414" s="67"/>
      <c r="C414" s="71"/>
      <c r="D414" s="68"/>
      <c r="E414" s="68"/>
      <c r="F414" s="68"/>
      <c r="G414" s="68"/>
      <c r="H414" s="68"/>
      <c r="I414" s="69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</row>
    <row r="415" spans="1:112" ht="12" customHeight="1">
      <c r="A415" s="67"/>
      <c r="B415" s="67"/>
      <c r="C415" s="71"/>
      <c r="D415" s="68"/>
      <c r="E415" s="68"/>
      <c r="F415" s="68"/>
      <c r="G415" s="68"/>
      <c r="H415" s="68"/>
      <c r="I415" s="69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</row>
    <row r="416" spans="1:112" ht="12" customHeight="1">
      <c r="A416" s="67"/>
      <c r="B416" s="67"/>
      <c r="C416" s="71"/>
      <c r="D416" s="68"/>
      <c r="E416" s="68"/>
      <c r="F416" s="68"/>
      <c r="G416" s="68"/>
      <c r="H416" s="68"/>
      <c r="I416" s="69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</row>
    <row r="417" spans="1:112" ht="12" customHeight="1">
      <c r="A417" s="67"/>
      <c r="B417" s="67"/>
      <c r="C417" s="71"/>
      <c r="D417" s="68"/>
      <c r="E417" s="68"/>
      <c r="F417" s="68"/>
      <c r="G417" s="68"/>
      <c r="H417" s="68"/>
      <c r="I417" s="69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</row>
    <row r="418" spans="1:112" ht="12" customHeight="1">
      <c r="A418" s="67"/>
      <c r="B418" s="67"/>
      <c r="C418" s="71"/>
      <c r="D418" s="68"/>
      <c r="E418" s="68"/>
      <c r="F418" s="68"/>
      <c r="G418" s="68"/>
      <c r="H418" s="68"/>
      <c r="I418" s="69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</row>
    <row r="419" spans="1:112" ht="12" customHeight="1">
      <c r="A419" s="67"/>
      <c r="B419" s="67"/>
      <c r="C419" s="71"/>
      <c r="D419" s="68"/>
      <c r="E419" s="68"/>
      <c r="F419" s="68"/>
      <c r="G419" s="68"/>
      <c r="H419" s="68"/>
      <c r="I419" s="69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</row>
    <row r="420" spans="1:112" ht="12" customHeight="1">
      <c r="A420" s="67"/>
      <c r="B420" s="67"/>
      <c r="C420" s="71"/>
      <c r="D420" s="68"/>
      <c r="E420" s="68"/>
      <c r="F420" s="68"/>
      <c r="G420" s="68"/>
      <c r="H420" s="68"/>
      <c r="I420" s="69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</row>
    <row r="421" spans="1:112" ht="12" customHeight="1">
      <c r="A421" s="67"/>
      <c r="B421" s="67"/>
      <c r="C421" s="71"/>
      <c r="D421" s="68"/>
      <c r="E421" s="68"/>
      <c r="F421" s="68"/>
      <c r="G421" s="68"/>
      <c r="H421" s="68"/>
      <c r="I421" s="69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</row>
    <row r="422" spans="1:112" ht="12" customHeight="1">
      <c r="A422" s="67"/>
      <c r="B422" s="67"/>
      <c r="C422" s="71"/>
      <c r="D422" s="68"/>
      <c r="E422" s="68"/>
      <c r="F422" s="68"/>
      <c r="G422" s="68"/>
      <c r="H422" s="68"/>
      <c r="I422" s="69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</row>
    <row r="423" spans="1:112" ht="12" customHeight="1">
      <c r="A423" s="67"/>
      <c r="B423" s="67"/>
      <c r="C423" s="71"/>
      <c r="D423" s="68"/>
      <c r="E423" s="68"/>
      <c r="F423" s="68"/>
      <c r="G423" s="68"/>
      <c r="H423" s="68"/>
      <c r="I423" s="69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</row>
    <row r="424" spans="1:112" ht="12" customHeight="1">
      <c r="A424" s="67"/>
      <c r="B424" s="67"/>
      <c r="C424" s="71"/>
      <c r="D424" s="68"/>
      <c r="E424" s="68"/>
      <c r="F424" s="68"/>
      <c r="G424" s="68"/>
      <c r="H424" s="68"/>
      <c r="I424" s="69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</row>
    <row r="425" spans="1:112" ht="12" customHeight="1">
      <c r="A425" s="67"/>
      <c r="B425" s="67"/>
      <c r="C425" s="71"/>
      <c r="D425" s="68"/>
      <c r="E425" s="68"/>
      <c r="F425" s="68"/>
      <c r="G425" s="68"/>
      <c r="H425" s="68"/>
      <c r="I425" s="69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</row>
    <row r="426" spans="1:112" ht="12" customHeight="1">
      <c r="A426" s="67"/>
      <c r="B426" s="67"/>
      <c r="C426" s="71"/>
      <c r="D426" s="68"/>
      <c r="E426" s="68"/>
      <c r="F426" s="68"/>
      <c r="G426" s="68"/>
      <c r="H426" s="68"/>
      <c r="I426" s="69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</row>
    <row r="427" spans="1:112" ht="12" customHeight="1">
      <c r="A427" s="67"/>
      <c r="B427" s="67"/>
      <c r="C427" s="71"/>
      <c r="D427" s="68"/>
      <c r="E427" s="68"/>
      <c r="F427" s="68"/>
      <c r="G427" s="68"/>
      <c r="H427" s="68"/>
      <c r="I427" s="69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</row>
    <row r="428" spans="1:112" ht="12" customHeight="1">
      <c r="A428" s="67"/>
      <c r="B428" s="67"/>
      <c r="C428" s="71"/>
      <c r="D428" s="68"/>
      <c r="E428" s="68"/>
      <c r="F428" s="68"/>
      <c r="G428" s="68"/>
      <c r="H428" s="68"/>
      <c r="I428" s="69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</row>
    <row r="429" spans="1:112" ht="12" customHeight="1">
      <c r="A429" s="67"/>
      <c r="B429" s="67"/>
      <c r="C429" s="71"/>
      <c r="D429" s="68"/>
      <c r="E429" s="68"/>
      <c r="F429" s="68"/>
      <c r="G429" s="68"/>
      <c r="H429" s="68"/>
      <c r="I429" s="69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</row>
    <row r="430" spans="1:112" ht="12" customHeight="1">
      <c r="A430" s="67"/>
      <c r="B430" s="67"/>
      <c r="C430" s="71"/>
      <c r="D430" s="68"/>
      <c r="E430" s="68"/>
      <c r="F430" s="68"/>
      <c r="G430" s="68"/>
      <c r="H430" s="68"/>
      <c r="I430" s="69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</row>
    <row r="431" spans="1:112" ht="12" customHeight="1">
      <c r="A431" s="67"/>
      <c r="B431" s="67"/>
      <c r="C431" s="71"/>
      <c r="D431" s="68"/>
      <c r="E431" s="68"/>
      <c r="F431" s="68"/>
      <c r="G431" s="68"/>
      <c r="H431" s="68"/>
      <c r="I431" s="69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</row>
    <row r="432" spans="1:112" ht="12" customHeight="1">
      <c r="A432" s="67"/>
      <c r="B432" s="67"/>
      <c r="C432" s="71"/>
      <c r="D432" s="68"/>
      <c r="E432" s="68"/>
      <c r="F432" s="68"/>
      <c r="G432" s="68"/>
      <c r="H432" s="68"/>
      <c r="I432" s="69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</row>
    <row r="433" spans="1:112" ht="12" customHeight="1">
      <c r="A433" s="67"/>
      <c r="B433" s="67"/>
      <c r="C433" s="71"/>
      <c r="D433" s="68"/>
      <c r="E433" s="68"/>
      <c r="F433" s="68"/>
      <c r="G433" s="68"/>
      <c r="H433" s="68"/>
      <c r="I433" s="69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</row>
    <row r="434" spans="1:112" ht="12" customHeight="1">
      <c r="A434" s="67"/>
      <c r="B434" s="67"/>
      <c r="C434" s="71"/>
      <c r="D434" s="68"/>
      <c r="E434" s="68"/>
      <c r="F434" s="68"/>
      <c r="G434" s="68"/>
      <c r="H434" s="68"/>
      <c r="I434" s="69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</row>
    <row r="435" spans="1:112" ht="12" customHeight="1">
      <c r="A435" s="67"/>
      <c r="B435" s="67"/>
      <c r="C435" s="71"/>
      <c r="D435" s="68"/>
      <c r="E435" s="68"/>
      <c r="F435" s="68"/>
      <c r="G435" s="68"/>
      <c r="H435" s="68"/>
      <c r="I435" s="69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</row>
    <row r="436" spans="1:112" ht="12" customHeight="1">
      <c r="A436" s="67"/>
      <c r="B436" s="67"/>
      <c r="C436" s="71"/>
      <c r="D436" s="68"/>
      <c r="E436" s="68"/>
      <c r="F436" s="68"/>
      <c r="G436" s="68"/>
      <c r="H436" s="68"/>
      <c r="I436" s="69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</row>
    <row r="437" spans="1:112" ht="12" customHeight="1">
      <c r="A437" s="67"/>
      <c r="B437" s="67"/>
      <c r="C437" s="71"/>
      <c r="D437" s="68"/>
      <c r="E437" s="68"/>
      <c r="F437" s="68"/>
      <c r="G437" s="68"/>
      <c r="H437" s="68"/>
      <c r="I437" s="69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</row>
    <row r="438" spans="1:112" ht="12" customHeight="1">
      <c r="A438" s="67"/>
      <c r="B438" s="67"/>
      <c r="C438" s="71"/>
      <c r="D438" s="68"/>
      <c r="E438" s="68"/>
      <c r="F438" s="68"/>
      <c r="G438" s="68"/>
      <c r="H438" s="68"/>
      <c r="I438" s="69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</row>
    <row r="439" spans="1:112" ht="12" customHeight="1">
      <c r="A439" s="67"/>
      <c r="B439" s="67"/>
      <c r="C439" s="71"/>
      <c r="D439" s="68"/>
      <c r="E439" s="68"/>
      <c r="F439" s="68"/>
      <c r="G439" s="68"/>
      <c r="H439" s="68"/>
      <c r="I439" s="69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</row>
    <row r="440" spans="1:112" ht="12" customHeight="1">
      <c r="A440" s="67"/>
      <c r="B440" s="67"/>
      <c r="C440" s="71"/>
      <c r="D440" s="68"/>
      <c r="E440" s="68"/>
      <c r="F440" s="68"/>
      <c r="G440" s="68"/>
      <c r="H440" s="68"/>
      <c r="I440" s="69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</row>
    <row r="441" spans="1:112" ht="12" customHeight="1">
      <c r="A441" s="67"/>
      <c r="B441" s="67"/>
      <c r="C441" s="71"/>
      <c r="D441" s="68"/>
      <c r="E441" s="68"/>
      <c r="F441" s="68"/>
      <c r="G441" s="68"/>
      <c r="H441" s="68"/>
      <c r="I441" s="69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</row>
    <row r="442" spans="1:112" ht="12" customHeight="1">
      <c r="A442" s="67"/>
      <c r="B442" s="67"/>
      <c r="C442" s="71"/>
      <c r="D442" s="68"/>
      <c r="E442" s="68"/>
      <c r="F442" s="68"/>
      <c r="G442" s="68"/>
      <c r="H442" s="68"/>
      <c r="I442" s="69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</row>
    <row r="443" spans="1:112" ht="12" customHeight="1">
      <c r="A443" s="67"/>
      <c r="B443" s="67"/>
      <c r="C443" s="71"/>
      <c r="D443" s="68"/>
      <c r="E443" s="68"/>
      <c r="F443" s="68"/>
      <c r="G443" s="68"/>
      <c r="H443" s="68"/>
      <c r="I443" s="69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</row>
    <row r="444" spans="1:112" ht="12" customHeight="1">
      <c r="A444" s="67"/>
      <c r="B444" s="67"/>
      <c r="C444" s="71"/>
      <c r="D444" s="68"/>
      <c r="E444" s="68"/>
      <c r="F444" s="68"/>
      <c r="G444" s="68"/>
      <c r="H444" s="68"/>
      <c r="I444" s="69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</row>
    <row r="445" spans="1:112" ht="12" customHeight="1">
      <c r="A445" s="67"/>
      <c r="B445" s="67"/>
      <c r="C445" s="71"/>
      <c r="D445" s="68"/>
      <c r="E445" s="68"/>
      <c r="F445" s="68"/>
      <c r="G445" s="68"/>
      <c r="H445" s="68"/>
      <c r="I445" s="69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</row>
    <row r="446" spans="1:112" ht="12" customHeight="1">
      <c r="A446" s="67"/>
      <c r="B446" s="67"/>
      <c r="C446" s="71"/>
      <c r="D446" s="68"/>
      <c r="E446" s="68"/>
      <c r="F446" s="68"/>
      <c r="G446" s="68"/>
      <c r="H446" s="68"/>
      <c r="I446" s="69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</row>
    <row r="447" spans="1:112" ht="12" customHeight="1">
      <c r="A447" s="67"/>
      <c r="B447" s="67"/>
      <c r="C447" s="71"/>
      <c r="D447" s="68"/>
      <c r="E447" s="68"/>
      <c r="F447" s="68"/>
      <c r="G447" s="68"/>
      <c r="H447" s="68"/>
      <c r="I447" s="69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</row>
    <row r="448" spans="1:112" ht="12" customHeight="1">
      <c r="A448" s="67"/>
      <c r="B448" s="67"/>
      <c r="C448" s="71"/>
      <c r="D448" s="68"/>
      <c r="E448" s="68"/>
      <c r="F448" s="68"/>
      <c r="G448" s="68"/>
      <c r="H448" s="68"/>
      <c r="I448" s="69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</row>
    <row r="449" spans="1:112" ht="12" customHeight="1">
      <c r="A449" s="67"/>
      <c r="B449" s="67"/>
      <c r="C449" s="71"/>
      <c r="D449" s="68"/>
      <c r="E449" s="68"/>
      <c r="F449" s="68"/>
      <c r="G449" s="68"/>
      <c r="H449" s="68"/>
      <c r="I449" s="69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</row>
    <row r="450" spans="1:112" ht="12" customHeight="1">
      <c r="A450" s="67"/>
      <c r="B450" s="67"/>
      <c r="C450" s="71"/>
      <c r="D450" s="68"/>
      <c r="E450" s="68"/>
      <c r="F450" s="68"/>
      <c r="G450" s="68"/>
      <c r="H450" s="68"/>
      <c r="I450" s="69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</row>
    <row r="451" spans="1:112" ht="12" customHeight="1">
      <c r="A451" s="67"/>
      <c r="B451" s="67"/>
      <c r="C451" s="71"/>
      <c r="D451" s="68"/>
      <c r="E451" s="68"/>
      <c r="F451" s="68"/>
      <c r="G451" s="68"/>
      <c r="H451" s="68"/>
      <c r="I451" s="69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</row>
    <row r="452" spans="1:112" ht="12" customHeight="1">
      <c r="A452" s="67"/>
      <c r="B452" s="67"/>
      <c r="C452" s="71"/>
      <c r="D452" s="68"/>
      <c r="E452" s="68"/>
      <c r="F452" s="68"/>
      <c r="G452" s="68"/>
      <c r="H452" s="68"/>
      <c r="I452" s="69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</row>
    <row r="453" spans="1:112" ht="12" customHeight="1">
      <c r="A453" s="67"/>
      <c r="B453" s="67"/>
      <c r="C453" s="71"/>
      <c r="D453" s="68"/>
      <c r="E453" s="68"/>
      <c r="F453" s="68"/>
      <c r="G453" s="68"/>
      <c r="H453" s="68"/>
      <c r="I453" s="69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</row>
    <row r="454" spans="1:112" ht="12" customHeight="1">
      <c r="A454" s="67"/>
      <c r="B454" s="67"/>
      <c r="C454" s="71"/>
      <c r="D454" s="68"/>
      <c r="E454" s="68"/>
      <c r="F454" s="68"/>
      <c r="G454" s="68"/>
      <c r="H454" s="68"/>
      <c r="I454" s="69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</row>
    <row r="455" spans="1:112" ht="12" customHeight="1">
      <c r="A455" s="67"/>
      <c r="B455" s="67"/>
      <c r="C455" s="71"/>
      <c r="D455" s="68"/>
      <c r="E455" s="68"/>
      <c r="F455" s="68"/>
      <c r="G455" s="68"/>
      <c r="H455" s="68"/>
      <c r="I455" s="69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</row>
    <row r="456" spans="1:112" ht="12" customHeight="1">
      <c r="A456" s="67"/>
      <c r="B456" s="67"/>
      <c r="C456" s="71"/>
      <c r="D456" s="68"/>
      <c r="E456" s="68"/>
      <c r="F456" s="68"/>
      <c r="G456" s="68"/>
      <c r="H456" s="68"/>
      <c r="I456" s="69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</row>
    <row r="457" spans="1:112" ht="12" customHeight="1">
      <c r="A457" s="67"/>
      <c r="B457" s="67"/>
      <c r="C457" s="71"/>
      <c r="D457" s="68"/>
      <c r="E457" s="68"/>
      <c r="F457" s="68"/>
      <c r="G457" s="68"/>
      <c r="H457" s="68"/>
      <c r="I457" s="69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</row>
    <row r="458" spans="1:112" ht="12" customHeight="1">
      <c r="A458" s="67"/>
      <c r="B458" s="67"/>
      <c r="C458" s="71"/>
      <c r="D458" s="68"/>
      <c r="E458" s="68"/>
      <c r="F458" s="68"/>
      <c r="G458" s="68"/>
      <c r="H458" s="68"/>
      <c r="I458" s="69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</row>
    <row r="459" spans="1:112" ht="12" customHeight="1">
      <c r="A459" s="67"/>
      <c r="B459" s="67"/>
      <c r="C459" s="71"/>
      <c r="D459" s="68"/>
      <c r="E459" s="68"/>
      <c r="F459" s="68"/>
      <c r="G459" s="68"/>
      <c r="H459" s="68"/>
      <c r="I459" s="69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</row>
    <row r="460" spans="1:112" ht="12" customHeight="1">
      <c r="A460" s="67"/>
      <c r="B460" s="67"/>
      <c r="C460" s="71"/>
      <c r="D460" s="68"/>
      <c r="E460" s="68"/>
      <c r="F460" s="68"/>
      <c r="G460" s="68"/>
      <c r="H460" s="68"/>
      <c r="I460" s="69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</row>
    <row r="461" spans="1:112" ht="12" customHeight="1">
      <c r="A461" s="67"/>
      <c r="B461" s="67"/>
      <c r="C461" s="71"/>
      <c r="D461" s="68"/>
      <c r="E461" s="68"/>
      <c r="F461" s="68"/>
      <c r="G461" s="68"/>
      <c r="H461" s="68"/>
      <c r="I461" s="69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</row>
    <row r="462" spans="1:112" ht="12" customHeight="1">
      <c r="A462" s="67"/>
      <c r="B462" s="67"/>
      <c r="C462" s="71"/>
      <c r="D462" s="68"/>
      <c r="E462" s="68"/>
      <c r="F462" s="68"/>
      <c r="G462" s="68"/>
      <c r="H462" s="68"/>
      <c r="I462" s="69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</row>
    <row r="463" spans="1:112" ht="12" customHeight="1">
      <c r="A463" s="67"/>
      <c r="B463" s="67"/>
      <c r="C463" s="71"/>
      <c r="D463" s="68"/>
      <c r="E463" s="68"/>
      <c r="F463" s="68"/>
      <c r="G463" s="68"/>
      <c r="H463" s="68"/>
      <c r="I463" s="69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</row>
    <row r="464" spans="1:112" ht="12" customHeight="1">
      <c r="A464" s="67"/>
      <c r="B464" s="67"/>
      <c r="C464" s="71"/>
      <c r="D464" s="68"/>
      <c r="E464" s="68"/>
      <c r="F464" s="68"/>
      <c r="G464" s="68"/>
      <c r="H464" s="68"/>
      <c r="I464" s="69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</row>
    <row r="465" spans="1:112" ht="12" customHeight="1">
      <c r="A465" s="67"/>
      <c r="B465" s="67"/>
      <c r="C465" s="71"/>
      <c r="D465" s="68"/>
      <c r="E465" s="68"/>
      <c r="F465" s="68"/>
      <c r="G465" s="68"/>
      <c r="H465" s="68"/>
      <c r="I465" s="69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</row>
    <row r="466" spans="1:112" ht="12" customHeight="1">
      <c r="A466" s="67"/>
      <c r="B466" s="67"/>
      <c r="C466" s="71"/>
      <c r="D466" s="68"/>
      <c r="E466" s="68"/>
      <c r="F466" s="68"/>
      <c r="G466" s="68"/>
      <c r="H466" s="68"/>
      <c r="I466" s="69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</row>
    <row r="467" spans="1:112" ht="12" customHeight="1">
      <c r="A467" s="67"/>
      <c r="B467" s="67"/>
      <c r="C467" s="71"/>
      <c r="D467" s="68"/>
      <c r="E467" s="68"/>
      <c r="F467" s="68"/>
      <c r="G467" s="68"/>
      <c r="H467" s="68"/>
      <c r="I467" s="69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</row>
    <row r="468" spans="1:112" ht="12" customHeight="1">
      <c r="A468" s="67"/>
      <c r="B468" s="67"/>
      <c r="C468" s="71"/>
      <c r="D468" s="68"/>
      <c r="E468" s="68"/>
      <c r="F468" s="68"/>
      <c r="G468" s="68"/>
      <c r="H468" s="68"/>
      <c r="I468" s="69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</row>
    <row r="469" spans="1:112" ht="12" customHeight="1">
      <c r="A469" s="67"/>
      <c r="B469" s="67"/>
      <c r="C469" s="71"/>
      <c r="D469" s="68"/>
      <c r="E469" s="68"/>
      <c r="F469" s="68"/>
      <c r="G469" s="68"/>
      <c r="H469" s="68"/>
      <c r="I469" s="69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</row>
    <row r="470" spans="1:112" ht="12" customHeight="1">
      <c r="A470" s="67"/>
      <c r="B470" s="67"/>
      <c r="C470" s="71"/>
      <c r="D470" s="68"/>
      <c r="E470" s="68"/>
      <c r="F470" s="68"/>
      <c r="G470" s="68"/>
      <c r="H470" s="68"/>
      <c r="I470" s="69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</row>
    <row r="471" spans="1:112" ht="12" customHeight="1">
      <c r="A471" s="67"/>
      <c r="B471" s="67"/>
      <c r="C471" s="71"/>
      <c r="D471" s="68"/>
      <c r="E471" s="68"/>
      <c r="F471" s="68"/>
      <c r="G471" s="68"/>
      <c r="H471" s="68"/>
      <c r="I471" s="69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</row>
    <row r="472" spans="1:112" ht="12" customHeight="1">
      <c r="A472" s="67"/>
      <c r="B472" s="67"/>
      <c r="C472" s="71"/>
      <c r="D472" s="68"/>
      <c r="E472" s="68"/>
      <c r="F472" s="68"/>
      <c r="G472" s="68"/>
      <c r="H472" s="68"/>
      <c r="I472" s="69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</row>
    <row r="473" spans="1:112" ht="12" customHeight="1">
      <c r="A473" s="67"/>
      <c r="B473" s="67"/>
      <c r="C473" s="71"/>
      <c r="D473" s="68"/>
      <c r="E473" s="68"/>
      <c r="F473" s="68"/>
      <c r="G473" s="68"/>
      <c r="H473" s="68"/>
      <c r="I473" s="69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</row>
    <row r="474" spans="1:112" ht="12" customHeight="1">
      <c r="A474" s="67"/>
      <c r="B474" s="67"/>
      <c r="C474" s="71"/>
      <c r="D474" s="68"/>
      <c r="E474" s="68"/>
      <c r="F474" s="68"/>
      <c r="G474" s="68"/>
      <c r="H474" s="68"/>
      <c r="I474" s="69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</row>
    <row r="475" spans="1:112" ht="12" customHeight="1">
      <c r="A475" s="67"/>
      <c r="B475" s="67"/>
      <c r="C475" s="71"/>
      <c r="D475" s="68"/>
      <c r="E475" s="68"/>
      <c r="F475" s="68"/>
      <c r="G475" s="68"/>
      <c r="H475" s="68"/>
      <c r="I475" s="69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</row>
    <row r="476" spans="1:112" ht="12" customHeight="1">
      <c r="A476" s="67"/>
      <c r="B476" s="67"/>
      <c r="C476" s="71"/>
      <c r="D476" s="68"/>
      <c r="E476" s="68"/>
      <c r="F476" s="68"/>
      <c r="G476" s="68"/>
      <c r="H476" s="68"/>
      <c r="I476" s="69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</row>
    <row r="477" spans="1:112" ht="12" customHeight="1">
      <c r="A477" s="67"/>
      <c r="B477" s="67"/>
      <c r="C477" s="71"/>
      <c r="D477" s="68"/>
      <c r="E477" s="68"/>
      <c r="F477" s="68"/>
      <c r="G477" s="68"/>
      <c r="H477" s="68"/>
      <c r="I477" s="69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</row>
    <row r="478" spans="1:112" ht="12" customHeight="1">
      <c r="A478" s="67"/>
      <c r="B478" s="67"/>
      <c r="C478" s="71"/>
      <c r="D478" s="68"/>
      <c r="E478" s="68"/>
      <c r="F478" s="68"/>
      <c r="G478" s="68"/>
      <c r="H478" s="68"/>
      <c r="I478" s="69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</row>
    <row r="479" spans="1:112" ht="12" customHeight="1">
      <c r="A479" s="67"/>
      <c r="B479" s="67"/>
      <c r="C479" s="71"/>
      <c r="D479" s="68"/>
      <c r="E479" s="68"/>
      <c r="F479" s="68"/>
      <c r="G479" s="68"/>
      <c r="H479" s="68"/>
      <c r="I479" s="69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</row>
    <row r="480" spans="1:112" ht="12" customHeight="1">
      <c r="A480" s="67"/>
      <c r="B480" s="67"/>
      <c r="C480" s="71"/>
      <c r="D480" s="68"/>
      <c r="E480" s="68"/>
      <c r="F480" s="68"/>
      <c r="G480" s="68"/>
      <c r="H480" s="68"/>
      <c r="I480" s="69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</row>
    <row r="481" spans="1:112" ht="12" customHeight="1">
      <c r="A481" s="67"/>
      <c r="B481" s="67"/>
      <c r="C481" s="71"/>
      <c r="D481" s="68"/>
      <c r="E481" s="68"/>
      <c r="F481" s="68"/>
      <c r="G481" s="68"/>
      <c r="H481" s="68"/>
      <c r="I481" s="69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</row>
    <row r="482" spans="1:112" ht="12" customHeight="1">
      <c r="A482" s="67"/>
      <c r="B482" s="67"/>
      <c r="C482" s="71"/>
      <c r="D482" s="68"/>
      <c r="E482" s="68"/>
      <c r="F482" s="68"/>
      <c r="G482" s="68"/>
      <c r="H482" s="68"/>
      <c r="I482" s="69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</row>
    <row r="483" spans="1:112" ht="12" customHeight="1">
      <c r="A483" s="67"/>
      <c r="B483" s="67"/>
      <c r="C483" s="71"/>
      <c r="D483" s="68"/>
      <c r="E483" s="68"/>
      <c r="F483" s="68"/>
      <c r="G483" s="68"/>
      <c r="H483" s="68"/>
      <c r="I483" s="69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</row>
    <row r="484" spans="1:112" ht="12" customHeight="1">
      <c r="A484" s="67"/>
      <c r="B484" s="67"/>
      <c r="C484" s="71"/>
      <c r="D484" s="68"/>
      <c r="E484" s="68"/>
      <c r="F484" s="68"/>
      <c r="G484" s="68"/>
      <c r="H484" s="68"/>
      <c r="I484" s="69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</row>
    <row r="485" spans="1:112" ht="12" customHeight="1">
      <c r="A485" s="67"/>
      <c r="B485" s="67"/>
      <c r="C485" s="71"/>
      <c r="D485" s="68"/>
      <c r="E485" s="68"/>
      <c r="F485" s="68"/>
      <c r="G485" s="68"/>
      <c r="H485" s="68"/>
      <c r="I485" s="69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</row>
    <row r="486" spans="1:112" ht="12" customHeight="1">
      <c r="A486" s="67"/>
      <c r="B486" s="67"/>
      <c r="C486" s="71"/>
      <c r="D486" s="68"/>
      <c r="E486" s="68"/>
      <c r="F486" s="68"/>
      <c r="G486" s="68"/>
      <c r="H486" s="68"/>
      <c r="I486" s="69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</row>
    <row r="487" spans="1:112" ht="12" customHeight="1">
      <c r="A487" s="67"/>
      <c r="B487" s="67"/>
      <c r="C487" s="71"/>
      <c r="D487" s="68"/>
      <c r="E487" s="68"/>
      <c r="F487" s="68"/>
      <c r="G487" s="68"/>
      <c r="H487" s="68"/>
      <c r="I487" s="69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</row>
    <row r="488" spans="1:112" ht="12" customHeight="1">
      <c r="A488" s="67"/>
      <c r="B488" s="67"/>
      <c r="C488" s="71"/>
      <c r="D488" s="68"/>
      <c r="E488" s="68"/>
      <c r="F488" s="68"/>
      <c r="G488" s="68"/>
      <c r="H488" s="68"/>
      <c r="I488" s="69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</row>
    <row r="489" spans="1:112" ht="12" customHeight="1">
      <c r="A489" s="67"/>
      <c r="B489" s="67"/>
      <c r="C489" s="71"/>
      <c r="D489" s="68"/>
      <c r="E489" s="68"/>
      <c r="F489" s="68"/>
      <c r="G489" s="68"/>
      <c r="H489" s="68"/>
      <c r="I489" s="69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</row>
    <row r="490" spans="1:112" ht="12" customHeight="1">
      <c r="A490" s="67"/>
      <c r="B490" s="67"/>
      <c r="C490" s="71"/>
      <c r="D490" s="68"/>
      <c r="E490" s="68"/>
      <c r="F490" s="68"/>
      <c r="G490" s="68"/>
      <c r="H490" s="68"/>
      <c r="I490" s="69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</row>
    <row r="491" spans="1:112" ht="12" customHeight="1">
      <c r="A491" s="67"/>
      <c r="B491" s="67"/>
      <c r="C491" s="71"/>
      <c r="D491" s="68"/>
      <c r="E491" s="68"/>
      <c r="F491" s="68"/>
      <c r="G491" s="68"/>
      <c r="H491" s="68"/>
      <c r="I491" s="69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</row>
    <row r="492" spans="1:112" ht="12" customHeight="1">
      <c r="A492" s="67"/>
      <c r="B492" s="67"/>
      <c r="C492" s="71"/>
      <c r="D492" s="68"/>
      <c r="E492" s="68"/>
      <c r="F492" s="68"/>
      <c r="G492" s="68"/>
      <c r="H492" s="68"/>
      <c r="I492" s="69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</row>
    <row r="493" spans="1:112" ht="12" customHeight="1">
      <c r="A493" s="67"/>
      <c r="B493" s="67"/>
      <c r="C493" s="71"/>
      <c r="D493" s="68"/>
      <c r="E493" s="68"/>
      <c r="F493" s="68"/>
      <c r="G493" s="68"/>
      <c r="H493" s="68"/>
      <c r="I493" s="69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</row>
    <row r="494" spans="1:112" ht="12" customHeight="1">
      <c r="A494" s="67"/>
      <c r="B494" s="67"/>
      <c r="C494" s="71"/>
      <c r="D494" s="68"/>
      <c r="E494" s="68"/>
      <c r="F494" s="68"/>
      <c r="G494" s="68"/>
      <c r="H494" s="68"/>
      <c r="I494" s="69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</row>
    <row r="495" spans="1:112" ht="12" customHeight="1">
      <c r="A495" s="67"/>
      <c r="B495" s="67"/>
      <c r="C495" s="71"/>
      <c r="D495" s="68"/>
      <c r="E495" s="68"/>
      <c r="F495" s="68"/>
      <c r="G495" s="68"/>
      <c r="H495" s="68"/>
      <c r="I495" s="69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</row>
    <row r="496" spans="1:112" ht="12" customHeight="1">
      <c r="A496" s="67"/>
      <c r="B496" s="67"/>
      <c r="C496" s="71"/>
      <c r="D496" s="68"/>
      <c r="E496" s="68"/>
      <c r="F496" s="68"/>
      <c r="G496" s="68"/>
      <c r="H496" s="68"/>
      <c r="I496" s="69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</row>
    <row r="497" spans="1:112" ht="12" customHeight="1">
      <c r="A497" s="67"/>
      <c r="B497" s="67"/>
      <c r="C497" s="71"/>
      <c r="D497" s="68"/>
      <c r="E497" s="68"/>
      <c r="F497" s="68"/>
      <c r="G497" s="68"/>
      <c r="H497" s="68"/>
      <c r="I497" s="69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</row>
    <row r="498" spans="1:112" ht="12" customHeight="1">
      <c r="A498" s="67"/>
      <c r="B498" s="67"/>
      <c r="C498" s="71"/>
      <c r="D498" s="68"/>
      <c r="E498" s="68"/>
      <c r="F498" s="68"/>
      <c r="G498" s="68"/>
      <c r="H498" s="68"/>
      <c r="I498" s="69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</row>
    <row r="499" spans="1:112" ht="12" customHeight="1">
      <c r="A499" s="67"/>
      <c r="B499" s="67"/>
      <c r="C499" s="71"/>
      <c r="D499" s="68"/>
      <c r="E499" s="68"/>
      <c r="F499" s="68"/>
      <c r="G499" s="68"/>
      <c r="H499" s="68"/>
      <c r="I499" s="69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</row>
    <row r="500" spans="1:112" ht="12" customHeight="1">
      <c r="A500" s="67"/>
      <c r="B500" s="67"/>
      <c r="C500" s="71"/>
      <c r="D500" s="68"/>
      <c r="E500" s="68"/>
      <c r="F500" s="68"/>
      <c r="G500" s="68"/>
      <c r="H500" s="68"/>
      <c r="I500" s="69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</row>
    <row r="501" spans="1:112" ht="12" customHeight="1">
      <c r="A501" s="67"/>
      <c r="B501" s="67"/>
      <c r="C501" s="71"/>
      <c r="D501" s="68"/>
      <c r="E501" s="68"/>
      <c r="F501" s="68"/>
      <c r="G501" s="68"/>
      <c r="H501" s="68"/>
      <c r="I501" s="69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</row>
    <row r="502" spans="1:112" ht="12" customHeight="1">
      <c r="A502" s="67"/>
      <c r="B502" s="67"/>
      <c r="C502" s="71"/>
      <c r="D502" s="68"/>
      <c r="E502" s="68"/>
      <c r="F502" s="68"/>
      <c r="G502" s="68"/>
      <c r="H502" s="68"/>
      <c r="I502" s="69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</row>
    <row r="503" spans="1:112" ht="12" customHeight="1">
      <c r="A503" s="67"/>
      <c r="B503" s="67"/>
      <c r="C503" s="71"/>
      <c r="D503" s="68"/>
      <c r="E503" s="68"/>
      <c r="F503" s="68"/>
      <c r="G503" s="68"/>
      <c r="H503" s="68"/>
      <c r="I503" s="69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</row>
    <row r="504" spans="1:112" ht="12" customHeight="1">
      <c r="A504" s="67"/>
      <c r="B504" s="67"/>
      <c r="C504" s="71"/>
      <c r="D504" s="68"/>
      <c r="E504" s="68"/>
      <c r="F504" s="68"/>
      <c r="G504" s="68"/>
      <c r="H504" s="68"/>
      <c r="I504" s="69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</row>
    <row r="505" spans="1:112" ht="12" customHeight="1">
      <c r="A505" s="67"/>
      <c r="B505" s="67"/>
      <c r="C505" s="71"/>
      <c r="D505" s="68"/>
      <c r="E505" s="68"/>
      <c r="F505" s="68"/>
      <c r="G505" s="68"/>
      <c r="H505" s="68"/>
      <c r="I505" s="69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</row>
    <row r="506" spans="1:112" ht="12" customHeight="1">
      <c r="A506" s="67"/>
      <c r="B506" s="67"/>
      <c r="C506" s="71"/>
      <c r="D506" s="68"/>
      <c r="E506" s="68"/>
      <c r="F506" s="68"/>
      <c r="G506" s="68"/>
      <c r="H506" s="68"/>
      <c r="I506" s="69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</row>
    <row r="507" spans="1:112" ht="12" customHeight="1">
      <c r="A507" s="67"/>
      <c r="B507" s="67"/>
      <c r="C507" s="71"/>
      <c r="D507" s="68"/>
      <c r="E507" s="68"/>
      <c r="F507" s="68"/>
      <c r="G507" s="68"/>
      <c r="H507" s="68"/>
      <c r="I507" s="69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</row>
    <row r="508" spans="1:112" ht="12" customHeight="1">
      <c r="A508" s="67"/>
      <c r="B508" s="67"/>
      <c r="C508" s="71"/>
      <c r="D508" s="68"/>
      <c r="E508" s="68"/>
      <c r="F508" s="68"/>
      <c r="G508" s="68"/>
      <c r="H508" s="68"/>
      <c r="I508" s="69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</row>
    <row r="509" spans="1:112" ht="12" customHeight="1">
      <c r="A509" s="67"/>
      <c r="B509" s="67"/>
      <c r="C509" s="71"/>
      <c r="D509" s="68"/>
      <c r="E509" s="68"/>
      <c r="F509" s="68"/>
      <c r="G509" s="68"/>
      <c r="H509" s="68"/>
      <c r="I509" s="69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</row>
    <row r="510" spans="1:112" ht="12" customHeight="1">
      <c r="A510" s="67"/>
      <c r="B510" s="67"/>
      <c r="C510" s="71"/>
      <c r="D510" s="68"/>
      <c r="E510" s="68"/>
      <c r="F510" s="68"/>
      <c r="G510" s="68"/>
      <c r="H510" s="68"/>
      <c r="I510" s="69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</row>
    <row r="511" spans="1:112" ht="12" customHeight="1">
      <c r="A511" s="67"/>
      <c r="B511" s="67"/>
      <c r="C511" s="71"/>
      <c r="D511" s="68"/>
      <c r="E511" s="68"/>
      <c r="F511" s="68"/>
      <c r="G511" s="68"/>
      <c r="H511" s="68"/>
      <c r="I511" s="69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</row>
    <row r="512" spans="1:112" ht="12" customHeight="1">
      <c r="A512" s="67"/>
      <c r="B512" s="67"/>
      <c r="C512" s="71"/>
      <c r="D512" s="68"/>
      <c r="E512" s="68"/>
      <c r="F512" s="68"/>
      <c r="G512" s="68"/>
      <c r="H512" s="68"/>
      <c r="I512" s="69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</row>
    <row r="513" spans="1:112" ht="12" customHeight="1">
      <c r="A513" s="67"/>
      <c r="B513" s="67"/>
      <c r="C513" s="71"/>
      <c r="D513" s="68"/>
      <c r="E513" s="68"/>
      <c r="F513" s="68"/>
      <c r="G513" s="68"/>
      <c r="H513" s="68"/>
      <c r="I513" s="69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</row>
    <row r="514" spans="1:112" ht="12" customHeight="1">
      <c r="A514" s="67"/>
      <c r="B514" s="67"/>
      <c r="C514" s="71"/>
      <c r="D514" s="68"/>
      <c r="E514" s="68"/>
      <c r="F514" s="68"/>
      <c r="G514" s="68"/>
      <c r="H514" s="68"/>
      <c r="I514" s="69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</row>
    <row r="515" spans="1:112" ht="12" customHeight="1">
      <c r="A515" s="67"/>
      <c r="B515" s="67"/>
      <c r="C515" s="71"/>
      <c r="D515" s="68"/>
      <c r="E515" s="68"/>
      <c r="F515" s="68"/>
      <c r="G515" s="68"/>
      <c r="H515" s="68"/>
      <c r="I515" s="69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</row>
    <row r="516" spans="1:112" ht="12" customHeight="1">
      <c r="A516" s="67"/>
      <c r="B516" s="67"/>
      <c r="C516" s="71"/>
      <c r="D516" s="68"/>
      <c r="E516" s="68"/>
      <c r="F516" s="68"/>
      <c r="G516" s="68"/>
      <c r="H516" s="68"/>
      <c r="I516" s="69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</row>
    <row r="517" spans="1:112" ht="12" customHeight="1">
      <c r="A517" s="67"/>
      <c r="B517" s="67"/>
      <c r="C517" s="71"/>
      <c r="D517" s="68"/>
      <c r="E517" s="68"/>
      <c r="F517" s="68"/>
      <c r="G517" s="68"/>
      <c r="H517" s="68"/>
      <c r="I517" s="69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</row>
    <row r="518" spans="1:112" ht="12" customHeight="1">
      <c r="A518" s="67"/>
      <c r="B518" s="67"/>
      <c r="C518" s="71"/>
      <c r="D518" s="68"/>
      <c r="E518" s="68"/>
      <c r="F518" s="68"/>
      <c r="G518" s="68"/>
      <c r="H518" s="68"/>
      <c r="I518" s="69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</row>
    <row r="519" spans="1:112" ht="12" customHeight="1">
      <c r="A519" s="67"/>
      <c r="B519" s="67"/>
      <c r="C519" s="71"/>
      <c r="D519" s="68"/>
      <c r="E519" s="68"/>
      <c r="F519" s="68"/>
      <c r="G519" s="68"/>
      <c r="H519" s="68"/>
      <c r="I519" s="69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</row>
    <row r="520" spans="1:112" ht="12" customHeight="1">
      <c r="A520" s="67"/>
      <c r="B520" s="67"/>
      <c r="C520" s="71"/>
      <c r="D520" s="68"/>
      <c r="E520" s="68"/>
      <c r="F520" s="68"/>
      <c r="G520" s="68"/>
      <c r="H520" s="68"/>
      <c r="I520" s="69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</row>
    <row r="521" spans="1:112" ht="12" customHeight="1">
      <c r="A521" s="67"/>
      <c r="B521" s="67"/>
      <c r="C521" s="71"/>
      <c r="D521" s="68"/>
      <c r="E521" s="68"/>
      <c r="F521" s="68"/>
      <c r="G521" s="68"/>
      <c r="H521" s="68"/>
      <c r="I521" s="69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</row>
    <row r="522" spans="1:112" ht="12" customHeight="1">
      <c r="A522" s="67"/>
      <c r="B522" s="67"/>
      <c r="C522" s="71"/>
      <c r="D522" s="68"/>
      <c r="E522" s="68"/>
      <c r="F522" s="68"/>
      <c r="G522" s="68"/>
      <c r="H522" s="68"/>
      <c r="I522" s="69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</row>
    <row r="523" spans="1:112" ht="12" customHeight="1">
      <c r="A523" s="67"/>
      <c r="B523" s="67"/>
      <c r="C523" s="71"/>
      <c r="D523" s="68"/>
      <c r="E523" s="68"/>
      <c r="F523" s="68"/>
      <c r="G523" s="68"/>
      <c r="H523" s="68"/>
      <c r="I523" s="69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</row>
    <row r="524" spans="1:112" ht="12" customHeight="1">
      <c r="A524" s="67"/>
      <c r="B524" s="67"/>
      <c r="C524" s="71"/>
      <c r="D524" s="68"/>
      <c r="E524" s="68"/>
      <c r="F524" s="68"/>
      <c r="G524" s="68"/>
      <c r="H524" s="68"/>
      <c r="I524" s="69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</row>
    <row r="525" spans="1:112" ht="12" customHeight="1">
      <c r="A525" s="67"/>
      <c r="B525" s="67"/>
      <c r="C525" s="71"/>
      <c r="D525" s="68"/>
      <c r="E525" s="68"/>
      <c r="F525" s="68"/>
      <c r="G525" s="68"/>
      <c r="H525" s="68"/>
      <c r="I525" s="69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</row>
    <row r="526" spans="1:112" ht="12" customHeight="1">
      <c r="A526" s="67"/>
      <c r="B526" s="67"/>
      <c r="C526" s="71"/>
      <c r="D526" s="68"/>
      <c r="E526" s="68"/>
      <c r="F526" s="68"/>
      <c r="G526" s="68"/>
      <c r="H526" s="68"/>
      <c r="I526" s="69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</row>
    <row r="527" spans="1:112" ht="12" customHeight="1">
      <c r="A527" s="67"/>
      <c r="B527" s="67"/>
      <c r="C527" s="71"/>
      <c r="D527" s="68"/>
      <c r="E527" s="68"/>
      <c r="F527" s="68"/>
      <c r="G527" s="68"/>
      <c r="H527" s="68"/>
      <c r="I527" s="69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</row>
    <row r="528" spans="1:112" ht="12" customHeight="1">
      <c r="A528" s="67"/>
      <c r="B528" s="67"/>
      <c r="C528" s="71"/>
      <c r="D528" s="68"/>
      <c r="E528" s="68"/>
      <c r="F528" s="68"/>
      <c r="G528" s="68"/>
      <c r="H528" s="68"/>
      <c r="I528" s="69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</row>
    <row r="529" spans="1:112" ht="12" customHeight="1">
      <c r="A529" s="67"/>
      <c r="B529" s="67"/>
      <c r="C529" s="71"/>
      <c r="D529" s="68"/>
      <c r="E529" s="68"/>
      <c r="F529" s="68"/>
      <c r="G529" s="68"/>
      <c r="H529" s="68"/>
      <c r="I529" s="69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</row>
    <row r="530" spans="1:112" ht="12" customHeight="1">
      <c r="A530" s="67"/>
      <c r="B530" s="67"/>
      <c r="C530" s="71"/>
      <c r="D530" s="68"/>
      <c r="E530" s="68"/>
      <c r="F530" s="68"/>
      <c r="G530" s="68"/>
      <c r="H530" s="68"/>
      <c r="I530" s="69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</row>
    <row r="531" spans="1:112" ht="12" customHeight="1">
      <c r="A531" s="67"/>
      <c r="B531" s="67"/>
      <c r="C531" s="71"/>
      <c r="D531" s="68"/>
      <c r="E531" s="68"/>
      <c r="F531" s="68"/>
      <c r="G531" s="68"/>
      <c r="H531" s="68"/>
      <c r="I531" s="69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</row>
    <row r="532" spans="1:112" ht="12" customHeight="1">
      <c r="A532" s="67"/>
      <c r="B532" s="67"/>
      <c r="C532" s="71"/>
      <c r="D532" s="68"/>
      <c r="E532" s="68"/>
      <c r="F532" s="68"/>
      <c r="G532" s="68"/>
      <c r="H532" s="68"/>
      <c r="I532" s="69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</row>
    <row r="533" spans="1:112" ht="12" customHeight="1">
      <c r="A533" s="67"/>
      <c r="B533" s="67"/>
      <c r="C533" s="71"/>
      <c r="D533" s="68"/>
      <c r="E533" s="68"/>
      <c r="F533" s="68"/>
      <c r="G533" s="68"/>
      <c r="H533" s="68"/>
      <c r="I533" s="69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</row>
    <row r="534" spans="1:112" ht="12" customHeight="1">
      <c r="A534" s="67"/>
      <c r="B534" s="67"/>
      <c r="C534" s="71"/>
      <c r="D534" s="68"/>
      <c r="E534" s="68"/>
      <c r="F534" s="68"/>
      <c r="G534" s="68"/>
      <c r="H534" s="68"/>
      <c r="I534" s="69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</row>
    <row r="535" spans="1:112" ht="12" customHeight="1">
      <c r="A535" s="67"/>
      <c r="B535" s="67"/>
      <c r="C535" s="71"/>
      <c r="D535" s="68"/>
      <c r="E535" s="68"/>
      <c r="F535" s="68"/>
      <c r="G535" s="68"/>
      <c r="H535" s="68"/>
      <c r="I535" s="69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</row>
    <row r="536" spans="1:112" ht="12" customHeight="1">
      <c r="A536" s="67"/>
      <c r="B536" s="67"/>
      <c r="C536" s="71"/>
      <c r="D536" s="68"/>
      <c r="E536" s="68"/>
      <c r="F536" s="68"/>
      <c r="G536" s="68"/>
      <c r="H536" s="68"/>
      <c r="I536" s="69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</row>
    <row r="537" spans="1:112" ht="12" customHeight="1">
      <c r="A537" s="67"/>
      <c r="B537" s="67"/>
      <c r="C537" s="71"/>
      <c r="D537" s="68"/>
      <c r="E537" s="68"/>
      <c r="F537" s="68"/>
      <c r="G537" s="68"/>
      <c r="H537" s="68"/>
      <c r="I537" s="69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</row>
    <row r="538" spans="1:112" ht="12" customHeight="1">
      <c r="A538" s="67"/>
      <c r="B538" s="67"/>
      <c r="C538" s="71"/>
      <c r="D538" s="68"/>
      <c r="E538" s="68"/>
      <c r="F538" s="68"/>
      <c r="G538" s="68"/>
      <c r="H538" s="68"/>
      <c r="I538" s="69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</row>
    <row r="539" spans="1:112" ht="12" customHeight="1">
      <c r="A539" s="67"/>
      <c r="B539" s="67"/>
      <c r="C539" s="71"/>
      <c r="D539" s="68"/>
      <c r="E539" s="68"/>
      <c r="F539" s="68"/>
      <c r="G539" s="68"/>
      <c r="H539" s="68"/>
      <c r="I539" s="69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</row>
    <row r="540" spans="1:112" ht="12" customHeight="1">
      <c r="A540" s="67"/>
      <c r="B540" s="67"/>
      <c r="C540" s="71"/>
      <c r="D540" s="68"/>
      <c r="E540" s="68"/>
      <c r="F540" s="68"/>
      <c r="G540" s="68"/>
      <c r="H540" s="68"/>
      <c r="I540" s="69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</row>
    <row r="541" spans="1:112" ht="12" customHeight="1">
      <c r="A541" s="67"/>
      <c r="B541" s="67"/>
      <c r="C541" s="71"/>
      <c r="D541" s="68"/>
      <c r="E541" s="68"/>
      <c r="F541" s="68"/>
      <c r="G541" s="68"/>
      <c r="H541" s="68"/>
      <c r="I541" s="69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</row>
    <row r="542" spans="1:112" ht="12" customHeight="1">
      <c r="A542" s="67"/>
      <c r="B542" s="67"/>
      <c r="C542" s="71"/>
      <c r="D542" s="68"/>
      <c r="E542" s="68"/>
      <c r="F542" s="68"/>
      <c r="G542" s="68"/>
      <c r="H542" s="68"/>
      <c r="I542" s="69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</row>
    <row r="543" spans="1:112" ht="12" customHeight="1">
      <c r="A543" s="67"/>
      <c r="B543" s="67"/>
      <c r="C543" s="71"/>
      <c r="D543" s="68"/>
      <c r="E543" s="68"/>
      <c r="F543" s="68"/>
      <c r="G543" s="68"/>
      <c r="H543" s="68"/>
      <c r="I543" s="69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</row>
    <row r="544" spans="1:112" ht="12" customHeight="1">
      <c r="A544" s="67"/>
      <c r="B544" s="67"/>
      <c r="C544" s="71"/>
      <c r="D544" s="68"/>
      <c r="E544" s="68"/>
      <c r="F544" s="68"/>
      <c r="G544" s="68"/>
      <c r="H544" s="68"/>
      <c r="I544" s="69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</row>
    <row r="545" spans="1:112" ht="12" customHeight="1">
      <c r="A545" s="67"/>
      <c r="B545" s="67"/>
      <c r="C545" s="71"/>
      <c r="D545" s="68"/>
      <c r="E545" s="68"/>
      <c r="F545" s="68"/>
      <c r="G545" s="68"/>
      <c r="H545" s="68"/>
      <c r="I545" s="69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</row>
    <row r="546" spans="1:112" ht="12" customHeight="1">
      <c r="A546" s="67"/>
      <c r="B546" s="67"/>
      <c r="C546" s="71"/>
      <c r="D546" s="68"/>
      <c r="E546" s="68"/>
      <c r="F546" s="68"/>
      <c r="G546" s="68"/>
      <c r="H546" s="68"/>
      <c r="I546" s="69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</row>
    <row r="547" spans="1:112" ht="12" customHeight="1">
      <c r="A547" s="67"/>
      <c r="B547" s="67"/>
      <c r="C547" s="71"/>
      <c r="D547" s="68"/>
      <c r="E547" s="68"/>
      <c r="F547" s="68"/>
      <c r="G547" s="68"/>
      <c r="H547" s="68"/>
      <c r="I547" s="69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</row>
    <row r="548" spans="1:112" ht="12" customHeight="1">
      <c r="A548" s="67"/>
      <c r="B548" s="67"/>
      <c r="C548" s="71"/>
      <c r="D548" s="68"/>
      <c r="E548" s="68"/>
      <c r="F548" s="68"/>
      <c r="G548" s="68"/>
      <c r="H548" s="68"/>
      <c r="I548" s="69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</row>
    <row r="549" spans="1:112" ht="12" customHeight="1">
      <c r="A549" s="67"/>
      <c r="B549" s="67"/>
      <c r="C549" s="71"/>
      <c r="D549" s="68"/>
      <c r="E549" s="68"/>
      <c r="F549" s="68"/>
      <c r="G549" s="68"/>
      <c r="H549" s="68"/>
      <c r="I549" s="69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</row>
    <row r="550" spans="1:112" ht="12" customHeight="1">
      <c r="A550" s="67"/>
      <c r="B550" s="67"/>
      <c r="C550" s="71"/>
      <c r="D550" s="68"/>
      <c r="E550" s="68"/>
      <c r="F550" s="68"/>
      <c r="G550" s="68"/>
      <c r="H550" s="68"/>
      <c r="I550" s="69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</row>
    <row r="551" spans="1:112" ht="12" customHeight="1">
      <c r="A551" s="67"/>
      <c r="B551" s="67"/>
      <c r="C551" s="71"/>
      <c r="D551" s="68"/>
      <c r="E551" s="68"/>
      <c r="F551" s="68"/>
      <c r="G551" s="68"/>
      <c r="H551" s="68"/>
      <c r="I551" s="69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</row>
    <row r="552" spans="1:112" ht="12" customHeight="1">
      <c r="A552" s="67"/>
      <c r="B552" s="67"/>
      <c r="C552" s="71"/>
      <c r="D552" s="68"/>
      <c r="E552" s="68"/>
      <c r="F552" s="68"/>
      <c r="G552" s="68"/>
      <c r="H552" s="68"/>
      <c r="I552" s="69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</row>
    <row r="553" spans="1:112" ht="12" customHeight="1">
      <c r="A553" s="67"/>
      <c r="B553" s="67"/>
      <c r="C553" s="71"/>
      <c r="D553" s="68"/>
      <c r="E553" s="68"/>
      <c r="F553" s="68"/>
      <c r="G553" s="68"/>
      <c r="H553" s="68"/>
      <c r="I553" s="69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</row>
    <row r="554" spans="1:112" ht="12" customHeight="1">
      <c r="A554" s="67"/>
      <c r="B554" s="67"/>
      <c r="C554" s="71"/>
      <c r="D554" s="68"/>
      <c r="E554" s="68"/>
      <c r="F554" s="68"/>
      <c r="G554" s="68"/>
      <c r="H554" s="68"/>
      <c r="I554" s="69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</row>
    <row r="555" spans="1:112" ht="12" customHeight="1">
      <c r="A555" s="67"/>
      <c r="B555" s="67"/>
      <c r="C555" s="71"/>
      <c r="D555" s="68"/>
      <c r="E555" s="68"/>
      <c r="F555" s="68"/>
      <c r="G555" s="68"/>
      <c r="H555" s="68"/>
      <c r="I555" s="69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</row>
    <row r="556" spans="1:112" ht="12" customHeight="1">
      <c r="A556" s="67"/>
      <c r="B556" s="67"/>
      <c r="C556" s="71"/>
      <c r="D556" s="68"/>
      <c r="E556" s="68"/>
      <c r="F556" s="68"/>
      <c r="G556" s="68"/>
      <c r="H556" s="68"/>
      <c r="I556" s="69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</row>
    <row r="557" spans="1:112" ht="12" customHeight="1">
      <c r="A557" s="67"/>
      <c r="B557" s="67"/>
      <c r="C557" s="71"/>
      <c r="D557" s="68"/>
      <c r="E557" s="68"/>
      <c r="F557" s="68"/>
      <c r="G557" s="68"/>
      <c r="H557" s="68"/>
      <c r="I557" s="69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</row>
    <row r="558" spans="1:112" ht="12" customHeight="1">
      <c r="A558" s="67"/>
      <c r="B558" s="67"/>
      <c r="C558" s="71"/>
      <c r="D558" s="68"/>
      <c r="E558" s="68"/>
      <c r="F558" s="68"/>
      <c r="G558" s="68"/>
      <c r="H558" s="68"/>
      <c r="I558" s="69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</row>
    <row r="559" spans="1:112" ht="12" customHeight="1">
      <c r="A559" s="67"/>
      <c r="B559" s="67"/>
      <c r="C559" s="71"/>
      <c r="D559" s="68"/>
      <c r="E559" s="68"/>
      <c r="F559" s="68"/>
      <c r="G559" s="68"/>
      <c r="H559" s="68"/>
      <c r="I559" s="69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</row>
    <row r="560" spans="1:112" ht="12" customHeight="1">
      <c r="A560" s="67"/>
      <c r="B560" s="67"/>
      <c r="C560" s="71"/>
      <c r="D560" s="68"/>
      <c r="E560" s="68"/>
      <c r="F560" s="68"/>
      <c r="G560" s="68"/>
      <c r="H560" s="68"/>
      <c r="I560" s="69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</row>
    <row r="561" spans="1:112" ht="12" customHeight="1">
      <c r="A561" s="67"/>
      <c r="B561" s="67"/>
      <c r="C561" s="71"/>
      <c r="D561" s="68"/>
      <c r="E561" s="68"/>
      <c r="F561" s="68"/>
      <c r="G561" s="68"/>
      <c r="H561" s="68"/>
      <c r="I561" s="69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</row>
    <row r="562" spans="1:112" ht="12" customHeight="1">
      <c r="A562" s="67"/>
      <c r="B562" s="67"/>
      <c r="C562" s="71"/>
      <c r="D562" s="68"/>
      <c r="E562" s="68"/>
      <c r="F562" s="68"/>
      <c r="G562" s="68"/>
      <c r="H562" s="68"/>
      <c r="I562" s="69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</row>
    <row r="563" spans="1:112" ht="12" customHeight="1">
      <c r="A563" s="67"/>
      <c r="B563" s="67"/>
      <c r="C563" s="71"/>
      <c r="D563" s="68"/>
      <c r="E563" s="68"/>
      <c r="F563" s="68"/>
      <c r="G563" s="68"/>
      <c r="H563" s="68"/>
      <c r="I563" s="69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</row>
    <row r="564" spans="1:112" ht="12" customHeight="1">
      <c r="A564" s="67"/>
      <c r="B564" s="67"/>
      <c r="C564" s="71"/>
      <c r="D564" s="68"/>
      <c r="E564" s="68"/>
      <c r="F564" s="68"/>
      <c r="G564" s="68"/>
      <c r="H564" s="68"/>
      <c r="I564" s="69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</row>
    <row r="565" spans="1:112" ht="12" customHeight="1">
      <c r="A565" s="67"/>
      <c r="B565" s="67"/>
      <c r="C565" s="71"/>
      <c r="D565" s="68"/>
      <c r="E565" s="68"/>
      <c r="F565" s="68"/>
      <c r="G565" s="68"/>
      <c r="H565" s="68"/>
      <c r="I565" s="69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</row>
    <row r="566" spans="1:112" ht="12" customHeight="1">
      <c r="A566" s="67"/>
      <c r="B566" s="67"/>
      <c r="C566" s="71"/>
      <c r="D566" s="68"/>
      <c r="E566" s="68"/>
      <c r="F566" s="68"/>
      <c r="G566" s="68"/>
      <c r="H566" s="68"/>
      <c r="I566" s="69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</row>
    <row r="567" spans="1:112" ht="12" customHeight="1">
      <c r="A567" s="67"/>
      <c r="B567" s="67"/>
      <c r="C567" s="71"/>
      <c r="D567" s="68"/>
      <c r="E567" s="68"/>
      <c r="F567" s="68"/>
      <c r="G567" s="68"/>
      <c r="H567" s="68"/>
      <c r="I567" s="69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</row>
    <row r="568" spans="1:112" ht="12" customHeight="1">
      <c r="A568" s="67"/>
      <c r="B568" s="67"/>
      <c r="C568" s="71"/>
      <c r="D568" s="68"/>
      <c r="E568" s="68"/>
      <c r="F568" s="68"/>
      <c r="G568" s="68"/>
      <c r="H568" s="68"/>
      <c r="I568" s="69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</row>
    <row r="569" spans="1:112" ht="12" customHeight="1">
      <c r="A569" s="67"/>
      <c r="B569" s="67"/>
      <c r="C569" s="71"/>
      <c r="D569" s="68"/>
      <c r="E569" s="68"/>
      <c r="F569" s="68"/>
      <c r="G569" s="68"/>
      <c r="H569" s="68"/>
      <c r="I569" s="69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</row>
    <row r="570" spans="1:112" ht="12" customHeight="1">
      <c r="A570" s="67"/>
      <c r="B570" s="67"/>
      <c r="C570" s="71"/>
      <c r="D570" s="68"/>
      <c r="E570" s="68"/>
      <c r="F570" s="68"/>
      <c r="G570" s="68"/>
      <c r="H570" s="68"/>
      <c r="I570" s="69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</row>
    <row r="571" spans="1:112" ht="12" customHeight="1">
      <c r="A571" s="67"/>
      <c r="B571" s="67"/>
      <c r="C571" s="71"/>
      <c r="D571" s="68"/>
      <c r="E571" s="68"/>
      <c r="F571" s="68"/>
      <c r="G571" s="68"/>
      <c r="H571" s="68"/>
      <c r="I571" s="69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</row>
    <row r="572" spans="1:112" ht="12" customHeight="1">
      <c r="A572" s="67"/>
      <c r="B572" s="67"/>
      <c r="C572" s="71"/>
      <c r="D572" s="68"/>
      <c r="E572" s="68"/>
      <c r="F572" s="68"/>
      <c r="G572" s="68"/>
      <c r="H572" s="68"/>
      <c r="I572" s="69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</row>
    <row r="573" spans="1:112" ht="12" customHeight="1">
      <c r="A573" s="67"/>
      <c r="B573" s="67"/>
      <c r="C573" s="71"/>
      <c r="D573" s="68"/>
      <c r="E573" s="68"/>
      <c r="F573" s="68"/>
      <c r="G573" s="68"/>
      <c r="H573" s="68"/>
      <c r="I573" s="69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</row>
    <row r="574" spans="1:112" ht="12" customHeight="1">
      <c r="A574" s="67"/>
      <c r="B574" s="67"/>
      <c r="C574" s="71"/>
      <c r="D574" s="68"/>
      <c r="E574" s="68"/>
      <c r="F574" s="68"/>
      <c r="G574" s="68"/>
      <c r="H574" s="68"/>
      <c r="I574" s="69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</row>
    <row r="575" spans="1:112" ht="12" customHeight="1">
      <c r="A575" s="67"/>
      <c r="B575" s="67"/>
      <c r="C575" s="71"/>
      <c r="D575" s="68"/>
      <c r="E575" s="68"/>
      <c r="F575" s="68"/>
      <c r="G575" s="68"/>
      <c r="H575" s="68"/>
      <c r="I575" s="69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</row>
    <row r="576" spans="1:112" ht="12" customHeight="1">
      <c r="A576" s="67"/>
      <c r="B576" s="67"/>
      <c r="C576" s="71"/>
      <c r="D576" s="68"/>
      <c r="E576" s="68"/>
      <c r="F576" s="68"/>
      <c r="G576" s="68"/>
      <c r="H576" s="68"/>
      <c r="I576" s="69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</row>
    <row r="577" spans="1:112" ht="12" customHeight="1">
      <c r="A577" s="67"/>
      <c r="B577" s="67"/>
      <c r="C577" s="71"/>
      <c r="D577" s="68"/>
      <c r="E577" s="68"/>
      <c r="F577" s="68"/>
      <c r="G577" s="68"/>
      <c r="H577" s="68"/>
      <c r="I577" s="69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</row>
    <row r="578" spans="1:112" ht="12" customHeight="1">
      <c r="A578" s="67"/>
      <c r="B578" s="67"/>
      <c r="C578" s="71"/>
      <c r="D578" s="68"/>
      <c r="E578" s="68"/>
      <c r="F578" s="68"/>
      <c r="G578" s="68"/>
      <c r="H578" s="68"/>
      <c r="I578" s="69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</row>
    <row r="579" spans="1:112" ht="12" customHeight="1">
      <c r="A579" s="67"/>
      <c r="B579" s="67"/>
      <c r="C579" s="71"/>
      <c r="D579" s="68"/>
      <c r="E579" s="68"/>
      <c r="F579" s="68"/>
      <c r="G579" s="68"/>
      <c r="H579" s="68"/>
      <c r="I579" s="69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</row>
    <row r="580" spans="1:112" ht="12" customHeight="1">
      <c r="A580" s="67"/>
      <c r="B580" s="67"/>
      <c r="C580" s="71"/>
      <c r="D580" s="68"/>
      <c r="E580" s="68"/>
      <c r="F580" s="68"/>
      <c r="G580" s="68"/>
      <c r="H580" s="68"/>
      <c r="I580" s="69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</row>
    <row r="581" spans="1:112" ht="12" customHeight="1">
      <c r="A581" s="67"/>
      <c r="B581" s="67"/>
      <c r="C581" s="71"/>
      <c r="D581" s="68"/>
      <c r="E581" s="68"/>
      <c r="F581" s="68"/>
      <c r="G581" s="68"/>
      <c r="H581" s="68"/>
      <c r="I581" s="69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</row>
    <row r="582" spans="1:112" ht="12" customHeight="1">
      <c r="A582" s="67"/>
      <c r="B582" s="67"/>
      <c r="C582" s="71"/>
      <c r="D582" s="68"/>
      <c r="E582" s="68"/>
      <c r="F582" s="68"/>
      <c r="G582" s="68"/>
      <c r="H582" s="68"/>
      <c r="I582" s="69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</row>
    <row r="583" spans="1:112" ht="12" customHeight="1">
      <c r="A583" s="67"/>
      <c r="B583" s="67"/>
      <c r="C583" s="71"/>
      <c r="D583" s="68"/>
      <c r="E583" s="68"/>
      <c r="F583" s="68"/>
      <c r="G583" s="68"/>
      <c r="H583" s="68"/>
      <c r="I583" s="69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</row>
    <row r="584" spans="1:112" ht="12" customHeight="1">
      <c r="A584" s="67"/>
      <c r="B584" s="67"/>
      <c r="C584" s="71"/>
      <c r="D584" s="68"/>
      <c r="E584" s="68"/>
      <c r="F584" s="68"/>
      <c r="G584" s="68"/>
      <c r="H584" s="68"/>
      <c r="I584" s="69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</row>
    <row r="585" spans="1:112" ht="12" customHeight="1">
      <c r="A585" s="67"/>
      <c r="B585" s="67"/>
      <c r="C585" s="71"/>
      <c r="D585" s="68"/>
      <c r="E585" s="68"/>
      <c r="F585" s="68"/>
      <c r="G585" s="68"/>
      <c r="H585" s="68"/>
      <c r="I585" s="69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</row>
    <row r="586" spans="1:112" ht="12" customHeight="1">
      <c r="A586" s="67"/>
      <c r="B586" s="67"/>
      <c r="C586" s="71"/>
      <c r="D586" s="68"/>
      <c r="E586" s="68"/>
      <c r="F586" s="68"/>
      <c r="G586" s="68"/>
      <c r="H586" s="68"/>
      <c r="I586" s="69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</row>
    <row r="587" spans="1:112" ht="12" customHeight="1">
      <c r="A587" s="67"/>
      <c r="B587" s="67"/>
      <c r="C587" s="71"/>
      <c r="D587" s="68"/>
      <c r="E587" s="68"/>
      <c r="F587" s="68"/>
      <c r="G587" s="68"/>
      <c r="H587" s="68"/>
      <c r="I587" s="69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</row>
    <row r="588" spans="1:112" ht="12" customHeight="1">
      <c r="A588" s="67"/>
      <c r="B588" s="67"/>
      <c r="C588" s="71"/>
      <c r="D588" s="68"/>
      <c r="E588" s="68"/>
      <c r="F588" s="68"/>
      <c r="G588" s="68"/>
      <c r="H588" s="68"/>
      <c r="I588" s="69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</row>
    <row r="589" spans="1:112" ht="12" customHeight="1">
      <c r="A589" s="67"/>
      <c r="B589" s="67"/>
      <c r="C589" s="71"/>
      <c r="D589" s="68"/>
      <c r="E589" s="68"/>
      <c r="F589" s="68"/>
      <c r="G589" s="68"/>
      <c r="H589" s="68"/>
      <c r="I589" s="69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</row>
    <row r="590" spans="1:112" ht="12" customHeight="1">
      <c r="A590" s="67"/>
      <c r="B590" s="67"/>
      <c r="C590" s="71"/>
      <c r="D590" s="68"/>
      <c r="E590" s="68"/>
      <c r="F590" s="68"/>
      <c r="G590" s="68"/>
      <c r="H590" s="68"/>
      <c r="I590" s="69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</row>
    <row r="591" spans="1:112" ht="12" customHeight="1">
      <c r="A591" s="67"/>
      <c r="B591" s="67"/>
      <c r="C591" s="71"/>
      <c r="D591" s="68"/>
      <c r="E591" s="68"/>
      <c r="F591" s="68"/>
      <c r="G591" s="68"/>
      <c r="H591" s="68"/>
      <c r="I591" s="69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</row>
    <row r="592" spans="1:112" ht="12" customHeight="1">
      <c r="A592" s="67"/>
      <c r="B592" s="67"/>
      <c r="C592" s="71"/>
      <c r="D592" s="68"/>
      <c r="E592" s="68"/>
      <c r="F592" s="68"/>
      <c r="G592" s="68"/>
      <c r="H592" s="68"/>
      <c r="I592" s="69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</row>
    <row r="593" spans="1:112" ht="12" customHeight="1">
      <c r="A593" s="67"/>
      <c r="B593" s="67"/>
      <c r="C593" s="71"/>
      <c r="D593" s="68"/>
      <c r="E593" s="68"/>
      <c r="F593" s="68"/>
      <c r="G593" s="68"/>
      <c r="H593" s="68"/>
      <c r="I593" s="69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</row>
    <row r="594" spans="1:112" ht="12" customHeight="1">
      <c r="A594" s="67"/>
      <c r="B594" s="67"/>
      <c r="C594" s="71"/>
      <c r="D594" s="68"/>
      <c r="E594" s="68"/>
      <c r="F594" s="68"/>
      <c r="G594" s="68"/>
      <c r="H594" s="68"/>
      <c r="I594" s="69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</row>
    <row r="595" spans="1:112" ht="12" customHeight="1">
      <c r="A595" s="67"/>
      <c r="B595" s="67"/>
      <c r="C595" s="71"/>
      <c r="D595" s="68"/>
      <c r="E595" s="68"/>
      <c r="F595" s="68"/>
      <c r="G595" s="68"/>
      <c r="H595" s="68"/>
      <c r="I595" s="69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</row>
    <row r="596" spans="1:112" ht="12" customHeight="1">
      <c r="A596" s="67"/>
      <c r="B596" s="67"/>
      <c r="C596" s="71"/>
      <c r="D596" s="68"/>
      <c r="E596" s="68"/>
      <c r="F596" s="68"/>
      <c r="G596" s="68"/>
      <c r="H596" s="68"/>
      <c r="I596" s="69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</row>
    <row r="597" spans="1:112" ht="12" customHeight="1">
      <c r="A597" s="67"/>
      <c r="B597" s="67"/>
      <c r="C597" s="71"/>
      <c r="D597" s="68"/>
      <c r="E597" s="68"/>
      <c r="F597" s="68"/>
      <c r="G597" s="68"/>
      <c r="H597" s="68"/>
      <c r="I597" s="69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</row>
    <row r="598" spans="1:112" ht="12" customHeight="1">
      <c r="A598" s="67"/>
      <c r="B598" s="67"/>
      <c r="C598" s="71"/>
      <c r="D598" s="68"/>
      <c r="E598" s="68"/>
      <c r="F598" s="68"/>
      <c r="G598" s="68"/>
      <c r="H598" s="68"/>
      <c r="I598" s="69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</row>
    <row r="599" spans="1:112" ht="12" customHeight="1">
      <c r="A599" s="67"/>
      <c r="B599" s="67"/>
      <c r="C599" s="71"/>
      <c r="D599" s="68"/>
      <c r="E599" s="68"/>
      <c r="F599" s="68"/>
      <c r="G599" s="68"/>
      <c r="H599" s="68"/>
      <c r="I599" s="69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</row>
    <row r="600" spans="1:112" ht="12" customHeight="1">
      <c r="A600" s="67"/>
      <c r="B600" s="67"/>
      <c r="C600" s="71"/>
      <c r="D600" s="68"/>
      <c r="E600" s="68"/>
      <c r="F600" s="68"/>
      <c r="G600" s="68"/>
      <c r="H600" s="68"/>
      <c r="I600" s="69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</row>
    <row r="601" spans="1:112" ht="12" customHeight="1">
      <c r="A601" s="67"/>
      <c r="B601" s="67"/>
      <c r="C601" s="71"/>
      <c r="D601" s="68"/>
      <c r="E601" s="68"/>
      <c r="F601" s="68"/>
      <c r="G601" s="68"/>
      <c r="H601" s="68"/>
      <c r="I601" s="69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</row>
    <row r="602" spans="1:112" ht="12" customHeight="1">
      <c r="A602" s="67"/>
      <c r="B602" s="67"/>
      <c r="C602" s="71"/>
      <c r="D602" s="68"/>
      <c r="E602" s="68"/>
      <c r="F602" s="68"/>
      <c r="G602" s="68"/>
      <c r="H602" s="68"/>
      <c r="I602" s="69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</row>
    <row r="603" spans="1:112" ht="12" customHeight="1">
      <c r="A603" s="67"/>
      <c r="B603" s="67"/>
      <c r="C603" s="71"/>
      <c r="D603" s="68"/>
      <c r="E603" s="68"/>
      <c r="F603" s="68"/>
      <c r="G603" s="68"/>
      <c r="H603" s="68"/>
      <c r="I603" s="69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</row>
    <row r="604" spans="1:112" ht="12" customHeight="1">
      <c r="A604" s="67"/>
      <c r="B604" s="67"/>
      <c r="C604" s="71"/>
      <c r="D604" s="68"/>
      <c r="E604" s="68"/>
      <c r="F604" s="68"/>
      <c r="G604" s="68"/>
      <c r="H604" s="68"/>
      <c r="I604" s="69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</row>
    <row r="605" spans="1:112" ht="12" customHeight="1">
      <c r="A605" s="67"/>
      <c r="B605" s="67"/>
      <c r="C605" s="71"/>
      <c r="D605" s="68"/>
      <c r="E605" s="68"/>
      <c r="F605" s="68"/>
      <c r="G605" s="68"/>
      <c r="H605" s="68"/>
      <c r="I605" s="69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</row>
    <row r="606" spans="1:112" ht="12" customHeight="1">
      <c r="A606" s="67"/>
      <c r="B606" s="67"/>
      <c r="C606" s="71"/>
      <c r="D606" s="68"/>
      <c r="E606" s="68"/>
      <c r="F606" s="68"/>
      <c r="G606" s="68"/>
      <c r="H606" s="68"/>
      <c r="I606" s="69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67"/>
      <c r="CO606" s="67"/>
      <c r="CP606" s="67"/>
      <c r="CQ606" s="67"/>
      <c r="CR606" s="67"/>
      <c r="CS606" s="67"/>
      <c r="CT606" s="67"/>
      <c r="CU606" s="67"/>
      <c r="CV606" s="67"/>
      <c r="CW606" s="67"/>
      <c r="CX606" s="67"/>
      <c r="CY606" s="67"/>
      <c r="CZ606" s="67"/>
      <c r="DA606" s="67"/>
      <c r="DB606" s="67"/>
      <c r="DC606" s="67"/>
      <c r="DD606" s="67"/>
      <c r="DE606" s="67"/>
      <c r="DF606" s="67"/>
      <c r="DG606" s="67"/>
      <c r="DH606" s="67"/>
    </row>
    <row r="607" spans="1:112" ht="12" customHeight="1">
      <c r="A607" s="67"/>
      <c r="B607" s="67"/>
      <c r="C607" s="71"/>
      <c r="D607" s="68"/>
      <c r="E607" s="68"/>
      <c r="F607" s="68"/>
      <c r="G607" s="68"/>
      <c r="H607" s="68"/>
      <c r="I607" s="69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67"/>
      <c r="CO607" s="67"/>
      <c r="CP607" s="67"/>
      <c r="CQ607" s="67"/>
      <c r="CR607" s="67"/>
      <c r="CS607" s="67"/>
      <c r="CT607" s="67"/>
      <c r="CU607" s="67"/>
      <c r="CV607" s="67"/>
      <c r="CW607" s="67"/>
      <c r="CX607" s="67"/>
      <c r="CY607" s="67"/>
      <c r="CZ607" s="67"/>
      <c r="DA607" s="67"/>
      <c r="DB607" s="67"/>
      <c r="DC607" s="67"/>
      <c r="DD607" s="67"/>
      <c r="DE607" s="67"/>
      <c r="DF607" s="67"/>
      <c r="DG607" s="67"/>
      <c r="DH607" s="67"/>
    </row>
    <row r="608" spans="1:112" ht="12" customHeight="1">
      <c r="A608" s="67"/>
      <c r="B608" s="67"/>
      <c r="C608" s="71"/>
      <c r="D608" s="68"/>
      <c r="E608" s="68"/>
      <c r="F608" s="68"/>
      <c r="G608" s="68"/>
      <c r="H608" s="68"/>
      <c r="I608" s="69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67"/>
      <c r="CO608" s="67"/>
      <c r="CP608" s="67"/>
      <c r="CQ608" s="67"/>
      <c r="CR608" s="67"/>
      <c r="CS608" s="67"/>
      <c r="CT608" s="67"/>
      <c r="CU608" s="67"/>
      <c r="CV608" s="67"/>
      <c r="CW608" s="67"/>
      <c r="CX608" s="67"/>
      <c r="CY608" s="67"/>
      <c r="CZ608" s="67"/>
      <c r="DA608" s="67"/>
      <c r="DB608" s="67"/>
      <c r="DC608" s="67"/>
      <c r="DD608" s="67"/>
      <c r="DE608" s="67"/>
      <c r="DF608" s="67"/>
      <c r="DG608" s="67"/>
      <c r="DH608" s="67"/>
    </row>
    <row r="609" spans="1:112" ht="12" customHeight="1">
      <c r="A609" s="67"/>
      <c r="B609" s="67"/>
      <c r="C609" s="71"/>
      <c r="D609" s="68"/>
      <c r="E609" s="68"/>
      <c r="F609" s="68"/>
      <c r="G609" s="68"/>
      <c r="H609" s="68"/>
      <c r="I609" s="69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67"/>
      <c r="CO609" s="67"/>
      <c r="CP609" s="67"/>
      <c r="CQ609" s="67"/>
      <c r="CR609" s="67"/>
      <c r="CS609" s="67"/>
      <c r="CT609" s="67"/>
      <c r="CU609" s="67"/>
      <c r="CV609" s="67"/>
      <c r="CW609" s="67"/>
      <c r="CX609" s="67"/>
      <c r="CY609" s="67"/>
      <c r="CZ609" s="67"/>
      <c r="DA609" s="67"/>
      <c r="DB609" s="67"/>
      <c r="DC609" s="67"/>
      <c r="DD609" s="67"/>
      <c r="DE609" s="67"/>
      <c r="DF609" s="67"/>
      <c r="DG609" s="67"/>
      <c r="DH609" s="67"/>
    </row>
    <row r="610" spans="1:112" ht="12" customHeight="1">
      <c r="A610" s="67"/>
      <c r="B610" s="67"/>
      <c r="C610" s="71"/>
      <c r="D610" s="68"/>
      <c r="E610" s="68"/>
      <c r="F610" s="68"/>
      <c r="G610" s="68"/>
      <c r="H610" s="68"/>
      <c r="I610" s="69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67"/>
      <c r="CO610" s="67"/>
      <c r="CP610" s="67"/>
      <c r="CQ610" s="67"/>
      <c r="CR610" s="67"/>
      <c r="CS610" s="67"/>
      <c r="CT610" s="67"/>
      <c r="CU610" s="67"/>
      <c r="CV610" s="67"/>
      <c r="CW610" s="67"/>
      <c r="CX610" s="67"/>
      <c r="CY610" s="67"/>
      <c r="CZ610" s="67"/>
      <c r="DA610" s="67"/>
      <c r="DB610" s="67"/>
      <c r="DC610" s="67"/>
      <c r="DD610" s="67"/>
      <c r="DE610" s="67"/>
      <c r="DF610" s="67"/>
      <c r="DG610" s="67"/>
      <c r="DH610" s="67"/>
    </row>
    <row r="611" spans="1:112" ht="12" customHeight="1">
      <c r="A611" s="67"/>
      <c r="B611" s="67"/>
      <c r="C611" s="71"/>
      <c r="D611" s="68"/>
      <c r="E611" s="68"/>
      <c r="F611" s="68"/>
      <c r="G611" s="68"/>
      <c r="H611" s="68"/>
      <c r="I611" s="69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67"/>
      <c r="CO611" s="67"/>
      <c r="CP611" s="67"/>
      <c r="CQ611" s="67"/>
      <c r="CR611" s="67"/>
      <c r="CS611" s="67"/>
      <c r="CT611" s="67"/>
      <c r="CU611" s="67"/>
      <c r="CV611" s="67"/>
      <c r="CW611" s="67"/>
      <c r="CX611" s="67"/>
      <c r="CY611" s="67"/>
      <c r="CZ611" s="67"/>
      <c r="DA611" s="67"/>
      <c r="DB611" s="67"/>
      <c r="DC611" s="67"/>
      <c r="DD611" s="67"/>
      <c r="DE611" s="67"/>
      <c r="DF611" s="67"/>
      <c r="DG611" s="67"/>
      <c r="DH611" s="67"/>
    </row>
    <row r="612" spans="1:112" ht="12" customHeight="1">
      <c r="A612" s="67"/>
      <c r="B612" s="67"/>
      <c r="C612" s="71"/>
      <c r="D612" s="68"/>
      <c r="E612" s="68"/>
      <c r="F612" s="68"/>
      <c r="G612" s="68"/>
      <c r="H612" s="68"/>
      <c r="I612" s="69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67"/>
      <c r="CO612" s="67"/>
      <c r="CP612" s="67"/>
      <c r="CQ612" s="67"/>
      <c r="CR612" s="67"/>
      <c r="CS612" s="67"/>
      <c r="CT612" s="67"/>
      <c r="CU612" s="67"/>
      <c r="CV612" s="67"/>
      <c r="CW612" s="67"/>
      <c r="CX612" s="67"/>
      <c r="CY612" s="67"/>
      <c r="CZ612" s="67"/>
      <c r="DA612" s="67"/>
      <c r="DB612" s="67"/>
      <c r="DC612" s="67"/>
      <c r="DD612" s="67"/>
      <c r="DE612" s="67"/>
      <c r="DF612" s="67"/>
      <c r="DG612" s="67"/>
      <c r="DH612" s="67"/>
    </row>
    <row r="613" spans="1:112" ht="12" customHeight="1">
      <c r="A613" s="67"/>
      <c r="B613" s="67"/>
      <c r="C613" s="71"/>
      <c r="D613" s="68"/>
      <c r="E613" s="68"/>
      <c r="F613" s="68"/>
      <c r="G613" s="68"/>
      <c r="H613" s="68"/>
      <c r="I613" s="69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</row>
    <row r="614" spans="1:112" ht="12" customHeight="1">
      <c r="A614" s="67"/>
      <c r="B614" s="67"/>
      <c r="C614" s="71"/>
      <c r="D614" s="68"/>
      <c r="E614" s="68"/>
      <c r="F614" s="68"/>
      <c r="G614" s="68"/>
      <c r="H614" s="68"/>
      <c r="I614" s="69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67"/>
      <c r="CO614" s="67"/>
      <c r="CP614" s="67"/>
      <c r="CQ614" s="67"/>
      <c r="CR614" s="67"/>
      <c r="CS614" s="67"/>
      <c r="CT614" s="67"/>
      <c r="CU614" s="67"/>
      <c r="CV614" s="67"/>
      <c r="CW614" s="67"/>
      <c r="CX614" s="67"/>
      <c r="CY614" s="67"/>
      <c r="CZ614" s="67"/>
      <c r="DA614" s="67"/>
      <c r="DB614" s="67"/>
      <c r="DC614" s="67"/>
      <c r="DD614" s="67"/>
      <c r="DE614" s="67"/>
      <c r="DF614" s="67"/>
      <c r="DG614" s="67"/>
      <c r="DH614" s="67"/>
    </row>
    <row r="615" spans="1:112" ht="12" customHeight="1">
      <c r="A615" s="67"/>
      <c r="B615" s="67"/>
      <c r="C615" s="71"/>
      <c r="D615" s="68"/>
      <c r="E615" s="68"/>
      <c r="F615" s="68"/>
      <c r="G615" s="68"/>
      <c r="H615" s="68"/>
      <c r="I615" s="69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67"/>
      <c r="CO615" s="67"/>
      <c r="CP615" s="67"/>
      <c r="CQ615" s="67"/>
      <c r="CR615" s="67"/>
      <c r="CS615" s="67"/>
      <c r="CT615" s="67"/>
      <c r="CU615" s="67"/>
      <c r="CV615" s="67"/>
      <c r="CW615" s="67"/>
      <c r="CX615" s="67"/>
      <c r="CY615" s="67"/>
      <c r="CZ615" s="67"/>
      <c r="DA615" s="67"/>
      <c r="DB615" s="67"/>
      <c r="DC615" s="67"/>
      <c r="DD615" s="67"/>
      <c r="DE615" s="67"/>
      <c r="DF615" s="67"/>
      <c r="DG615" s="67"/>
      <c r="DH615" s="67"/>
    </row>
    <row r="616" spans="1:112" ht="12" customHeight="1">
      <c r="A616" s="67"/>
      <c r="B616" s="67"/>
      <c r="C616" s="71"/>
      <c r="D616" s="68"/>
      <c r="E616" s="68"/>
      <c r="F616" s="68"/>
      <c r="G616" s="68"/>
      <c r="H616" s="68"/>
      <c r="I616" s="69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67"/>
      <c r="CO616" s="67"/>
      <c r="CP616" s="67"/>
      <c r="CQ616" s="67"/>
      <c r="CR616" s="67"/>
      <c r="CS616" s="67"/>
      <c r="CT616" s="67"/>
      <c r="CU616" s="67"/>
      <c r="CV616" s="67"/>
      <c r="CW616" s="67"/>
      <c r="CX616" s="67"/>
      <c r="CY616" s="67"/>
      <c r="CZ616" s="67"/>
      <c r="DA616" s="67"/>
      <c r="DB616" s="67"/>
      <c r="DC616" s="67"/>
      <c r="DD616" s="67"/>
      <c r="DE616" s="67"/>
      <c r="DF616" s="67"/>
      <c r="DG616" s="67"/>
      <c r="DH616" s="67"/>
    </row>
    <row r="617" spans="1:112" ht="12" customHeight="1">
      <c r="A617" s="67"/>
      <c r="B617" s="67"/>
      <c r="C617" s="71"/>
      <c r="D617" s="68"/>
      <c r="E617" s="68"/>
      <c r="F617" s="68"/>
      <c r="G617" s="68"/>
      <c r="H617" s="68"/>
      <c r="I617" s="69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67"/>
      <c r="CO617" s="67"/>
      <c r="CP617" s="67"/>
      <c r="CQ617" s="67"/>
      <c r="CR617" s="67"/>
      <c r="CS617" s="67"/>
      <c r="CT617" s="67"/>
      <c r="CU617" s="67"/>
      <c r="CV617" s="67"/>
      <c r="CW617" s="67"/>
      <c r="CX617" s="67"/>
      <c r="CY617" s="67"/>
      <c r="CZ617" s="67"/>
      <c r="DA617" s="67"/>
      <c r="DB617" s="67"/>
      <c r="DC617" s="67"/>
      <c r="DD617" s="67"/>
      <c r="DE617" s="67"/>
      <c r="DF617" s="67"/>
      <c r="DG617" s="67"/>
      <c r="DH617" s="67"/>
    </row>
    <row r="618" spans="1:112" ht="12" customHeight="1">
      <c r="A618" s="67"/>
      <c r="B618" s="67"/>
      <c r="C618" s="71"/>
      <c r="D618" s="68"/>
      <c r="E618" s="68"/>
      <c r="F618" s="68"/>
      <c r="G618" s="68"/>
      <c r="H618" s="68"/>
      <c r="I618" s="69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67"/>
      <c r="CO618" s="67"/>
      <c r="CP618" s="67"/>
      <c r="CQ618" s="67"/>
      <c r="CR618" s="67"/>
      <c r="CS618" s="67"/>
      <c r="CT618" s="67"/>
      <c r="CU618" s="67"/>
      <c r="CV618" s="67"/>
      <c r="CW618" s="67"/>
      <c r="CX618" s="67"/>
      <c r="CY618" s="67"/>
      <c r="CZ618" s="67"/>
      <c r="DA618" s="67"/>
      <c r="DB618" s="67"/>
      <c r="DC618" s="67"/>
      <c r="DD618" s="67"/>
      <c r="DE618" s="67"/>
      <c r="DF618" s="67"/>
      <c r="DG618" s="67"/>
      <c r="DH618" s="67"/>
    </row>
    <row r="619" spans="1:112" ht="12" customHeight="1">
      <c r="A619" s="67"/>
      <c r="B619" s="67"/>
      <c r="C619" s="71"/>
      <c r="D619" s="68"/>
      <c r="E619" s="68"/>
      <c r="F619" s="68"/>
      <c r="G619" s="68"/>
      <c r="H619" s="68"/>
      <c r="I619" s="69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67"/>
      <c r="CO619" s="67"/>
      <c r="CP619" s="67"/>
      <c r="CQ619" s="67"/>
      <c r="CR619" s="67"/>
      <c r="CS619" s="67"/>
      <c r="CT619" s="67"/>
      <c r="CU619" s="67"/>
      <c r="CV619" s="67"/>
      <c r="CW619" s="67"/>
      <c r="CX619" s="67"/>
      <c r="CY619" s="67"/>
      <c r="CZ619" s="67"/>
      <c r="DA619" s="67"/>
      <c r="DB619" s="67"/>
      <c r="DC619" s="67"/>
      <c r="DD619" s="67"/>
      <c r="DE619" s="67"/>
      <c r="DF619" s="67"/>
      <c r="DG619" s="67"/>
      <c r="DH619" s="67"/>
    </row>
    <row r="620" spans="1:112" ht="12" customHeight="1">
      <c r="A620" s="67"/>
      <c r="B620" s="67"/>
      <c r="C620" s="71"/>
      <c r="D620" s="68"/>
      <c r="E620" s="68"/>
      <c r="F620" s="68"/>
      <c r="G620" s="68"/>
      <c r="H620" s="68"/>
      <c r="I620" s="69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67"/>
      <c r="CO620" s="67"/>
      <c r="CP620" s="67"/>
      <c r="CQ620" s="67"/>
      <c r="CR620" s="67"/>
      <c r="CS620" s="67"/>
      <c r="CT620" s="67"/>
      <c r="CU620" s="67"/>
      <c r="CV620" s="67"/>
      <c r="CW620" s="67"/>
      <c r="CX620" s="67"/>
      <c r="CY620" s="67"/>
      <c r="CZ620" s="67"/>
      <c r="DA620" s="67"/>
      <c r="DB620" s="67"/>
      <c r="DC620" s="67"/>
      <c r="DD620" s="67"/>
      <c r="DE620" s="67"/>
      <c r="DF620" s="67"/>
      <c r="DG620" s="67"/>
      <c r="DH620" s="67"/>
    </row>
    <row r="621" spans="1:112" ht="12" customHeight="1">
      <c r="A621" s="67"/>
      <c r="B621" s="67"/>
      <c r="C621" s="71"/>
      <c r="D621" s="68"/>
      <c r="E621" s="68"/>
      <c r="F621" s="68"/>
      <c r="G621" s="68"/>
      <c r="H621" s="68"/>
      <c r="I621" s="69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67"/>
      <c r="CO621" s="67"/>
      <c r="CP621" s="67"/>
      <c r="CQ621" s="67"/>
      <c r="CR621" s="67"/>
      <c r="CS621" s="67"/>
      <c r="CT621" s="67"/>
      <c r="CU621" s="67"/>
      <c r="CV621" s="67"/>
      <c r="CW621" s="67"/>
      <c r="CX621" s="67"/>
      <c r="CY621" s="67"/>
      <c r="CZ621" s="67"/>
      <c r="DA621" s="67"/>
      <c r="DB621" s="67"/>
      <c r="DC621" s="67"/>
      <c r="DD621" s="67"/>
      <c r="DE621" s="67"/>
      <c r="DF621" s="67"/>
      <c r="DG621" s="67"/>
      <c r="DH621" s="67"/>
    </row>
    <row r="622" spans="1:112" ht="12" customHeight="1">
      <c r="A622" s="67"/>
      <c r="B622" s="67"/>
      <c r="C622" s="71"/>
      <c r="D622" s="68"/>
      <c r="E622" s="68"/>
      <c r="F622" s="68"/>
      <c r="G622" s="68"/>
      <c r="H622" s="68"/>
      <c r="I622" s="69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67"/>
      <c r="CO622" s="67"/>
      <c r="CP622" s="67"/>
      <c r="CQ622" s="67"/>
      <c r="CR622" s="67"/>
      <c r="CS622" s="67"/>
      <c r="CT622" s="67"/>
      <c r="CU622" s="67"/>
      <c r="CV622" s="67"/>
      <c r="CW622" s="67"/>
      <c r="CX622" s="67"/>
      <c r="CY622" s="67"/>
      <c r="CZ622" s="67"/>
      <c r="DA622" s="67"/>
      <c r="DB622" s="67"/>
      <c r="DC622" s="67"/>
      <c r="DD622" s="67"/>
      <c r="DE622" s="67"/>
      <c r="DF622" s="67"/>
      <c r="DG622" s="67"/>
      <c r="DH622" s="67"/>
    </row>
    <row r="623" spans="1:112" ht="12" customHeight="1">
      <c r="A623" s="67"/>
      <c r="B623" s="67"/>
      <c r="C623" s="71"/>
      <c r="D623" s="68"/>
      <c r="E623" s="68"/>
      <c r="F623" s="68"/>
      <c r="G623" s="68"/>
      <c r="H623" s="68"/>
      <c r="I623" s="69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67"/>
      <c r="CO623" s="67"/>
      <c r="CP623" s="67"/>
      <c r="CQ623" s="67"/>
      <c r="CR623" s="67"/>
      <c r="CS623" s="67"/>
      <c r="CT623" s="67"/>
      <c r="CU623" s="67"/>
      <c r="CV623" s="67"/>
      <c r="CW623" s="67"/>
      <c r="CX623" s="67"/>
      <c r="CY623" s="67"/>
      <c r="CZ623" s="67"/>
      <c r="DA623" s="67"/>
      <c r="DB623" s="67"/>
      <c r="DC623" s="67"/>
      <c r="DD623" s="67"/>
      <c r="DE623" s="67"/>
      <c r="DF623" s="67"/>
      <c r="DG623" s="67"/>
      <c r="DH623" s="67"/>
    </row>
    <row r="624" spans="1:112" ht="12" customHeight="1">
      <c r="A624" s="67"/>
      <c r="B624" s="67"/>
      <c r="C624" s="71"/>
      <c r="D624" s="68"/>
      <c r="E624" s="68"/>
      <c r="F624" s="68"/>
      <c r="G624" s="68"/>
      <c r="H624" s="68"/>
      <c r="I624" s="69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67"/>
      <c r="CO624" s="67"/>
      <c r="CP624" s="67"/>
      <c r="CQ624" s="67"/>
      <c r="CR624" s="67"/>
      <c r="CS624" s="67"/>
      <c r="CT624" s="67"/>
      <c r="CU624" s="67"/>
      <c r="CV624" s="67"/>
      <c r="CW624" s="67"/>
      <c r="CX624" s="67"/>
      <c r="CY624" s="67"/>
      <c r="CZ624" s="67"/>
      <c r="DA624" s="67"/>
      <c r="DB624" s="67"/>
      <c r="DC624" s="67"/>
      <c r="DD624" s="67"/>
      <c r="DE624" s="67"/>
      <c r="DF624" s="67"/>
      <c r="DG624" s="67"/>
      <c r="DH624" s="67"/>
    </row>
    <row r="625" spans="1:112" ht="12" customHeight="1">
      <c r="A625" s="67"/>
      <c r="B625" s="67"/>
      <c r="C625" s="71"/>
      <c r="D625" s="68"/>
      <c r="E625" s="68"/>
      <c r="F625" s="68"/>
      <c r="G625" s="68"/>
      <c r="H625" s="68"/>
      <c r="I625" s="69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67"/>
      <c r="CO625" s="67"/>
      <c r="CP625" s="67"/>
      <c r="CQ625" s="67"/>
      <c r="CR625" s="67"/>
      <c r="CS625" s="67"/>
      <c r="CT625" s="67"/>
      <c r="CU625" s="67"/>
      <c r="CV625" s="67"/>
      <c r="CW625" s="67"/>
      <c r="CX625" s="67"/>
      <c r="CY625" s="67"/>
      <c r="CZ625" s="67"/>
      <c r="DA625" s="67"/>
      <c r="DB625" s="67"/>
      <c r="DC625" s="67"/>
      <c r="DD625" s="67"/>
      <c r="DE625" s="67"/>
      <c r="DF625" s="67"/>
      <c r="DG625" s="67"/>
      <c r="DH625" s="67"/>
    </row>
    <row r="626" spans="1:112" ht="12" customHeight="1">
      <c r="A626" s="67"/>
      <c r="B626" s="67"/>
      <c r="C626" s="71"/>
      <c r="D626" s="68"/>
      <c r="E626" s="68"/>
      <c r="F626" s="68"/>
      <c r="G626" s="68"/>
      <c r="H626" s="68"/>
      <c r="I626" s="69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67"/>
      <c r="CO626" s="67"/>
      <c r="CP626" s="67"/>
      <c r="CQ626" s="67"/>
      <c r="CR626" s="67"/>
      <c r="CS626" s="67"/>
      <c r="CT626" s="67"/>
      <c r="CU626" s="67"/>
      <c r="CV626" s="67"/>
      <c r="CW626" s="67"/>
      <c r="CX626" s="67"/>
      <c r="CY626" s="67"/>
      <c r="CZ626" s="67"/>
      <c r="DA626" s="67"/>
      <c r="DB626" s="67"/>
      <c r="DC626" s="67"/>
      <c r="DD626" s="67"/>
      <c r="DE626" s="67"/>
      <c r="DF626" s="67"/>
      <c r="DG626" s="67"/>
      <c r="DH626" s="67"/>
    </row>
    <row r="627" spans="1:112" ht="12" customHeight="1">
      <c r="A627" s="67"/>
      <c r="B627" s="67"/>
      <c r="C627" s="71"/>
      <c r="D627" s="68"/>
      <c r="E627" s="68"/>
      <c r="F627" s="68"/>
      <c r="G627" s="68"/>
      <c r="H627" s="68"/>
      <c r="I627" s="69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67"/>
      <c r="CO627" s="67"/>
      <c r="CP627" s="67"/>
      <c r="CQ627" s="67"/>
      <c r="CR627" s="67"/>
      <c r="CS627" s="67"/>
      <c r="CT627" s="67"/>
      <c r="CU627" s="67"/>
      <c r="CV627" s="67"/>
      <c r="CW627" s="67"/>
      <c r="CX627" s="67"/>
      <c r="CY627" s="67"/>
      <c r="CZ627" s="67"/>
      <c r="DA627" s="67"/>
      <c r="DB627" s="67"/>
      <c r="DC627" s="67"/>
      <c r="DD627" s="67"/>
      <c r="DE627" s="67"/>
      <c r="DF627" s="67"/>
      <c r="DG627" s="67"/>
      <c r="DH627" s="67"/>
    </row>
    <row r="628" spans="1:112" ht="12" customHeight="1">
      <c r="A628" s="67"/>
      <c r="B628" s="67"/>
      <c r="C628" s="71"/>
      <c r="D628" s="68"/>
      <c r="E628" s="68"/>
      <c r="F628" s="68"/>
      <c r="G628" s="68"/>
      <c r="H628" s="68"/>
      <c r="I628" s="69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67"/>
      <c r="CO628" s="67"/>
      <c r="CP628" s="67"/>
      <c r="CQ628" s="67"/>
      <c r="CR628" s="67"/>
      <c r="CS628" s="67"/>
      <c r="CT628" s="67"/>
      <c r="CU628" s="67"/>
      <c r="CV628" s="67"/>
      <c r="CW628" s="67"/>
      <c r="CX628" s="67"/>
      <c r="CY628" s="67"/>
      <c r="CZ628" s="67"/>
      <c r="DA628" s="67"/>
      <c r="DB628" s="67"/>
      <c r="DC628" s="67"/>
      <c r="DD628" s="67"/>
      <c r="DE628" s="67"/>
      <c r="DF628" s="67"/>
      <c r="DG628" s="67"/>
      <c r="DH628" s="67"/>
    </row>
    <row r="629" spans="1:112" ht="12" customHeight="1">
      <c r="A629" s="67"/>
      <c r="B629" s="67"/>
      <c r="C629" s="71"/>
      <c r="D629" s="68"/>
      <c r="E629" s="68"/>
      <c r="F629" s="68"/>
      <c r="G629" s="68"/>
      <c r="H629" s="68"/>
      <c r="I629" s="69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67"/>
      <c r="CO629" s="67"/>
      <c r="CP629" s="67"/>
      <c r="CQ629" s="67"/>
      <c r="CR629" s="67"/>
      <c r="CS629" s="67"/>
      <c r="CT629" s="67"/>
      <c r="CU629" s="67"/>
      <c r="CV629" s="67"/>
      <c r="CW629" s="67"/>
      <c r="CX629" s="67"/>
      <c r="CY629" s="67"/>
      <c r="CZ629" s="67"/>
      <c r="DA629" s="67"/>
      <c r="DB629" s="67"/>
      <c r="DC629" s="67"/>
      <c r="DD629" s="67"/>
      <c r="DE629" s="67"/>
      <c r="DF629" s="67"/>
      <c r="DG629" s="67"/>
      <c r="DH629" s="67"/>
    </row>
    <row r="630" spans="1:112" ht="12" customHeight="1">
      <c r="A630" s="67"/>
      <c r="B630" s="67"/>
      <c r="C630" s="71"/>
      <c r="D630" s="68"/>
      <c r="E630" s="68"/>
      <c r="F630" s="68"/>
      <c r="G630" s="68"/>
      <c r="H630" s="68"/>
      <c r="I630" s="69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67"/>
      <c r="CO630" s="67"/>
      <c r="CP630" s="67"/>
      <c r="CQ630" s="67"/>
      <c r="CR630" s="67"/>
      <c r="CS630" s="67"/>
      <c r="CT630" s="67"/>
      <c r="CU630" s="67"/>
      <c r="CV630" s="67"/>
      <c r="CW630" s="67"/>
      <c r="CX630" s="67"/>
      <c r="CY630" s="67"/>
      <c r="CZ630" s="67"/>
      <c r="DA630" s="67"/>
      <c r="DB630" s="67"/>
      <c r="DC630" s="67"/>
      <c r="DD630" s="67"/>
      <c r="DE630" s="67"/>
      <c r="DF630" s="67"/>
      <c r="DG630" s="67"/>
      <c r="DH630" s="67"/>
    </row>
    <row r="631" spans="1:112" ht="12" customHeight="1">
      <c r="A631" s="67"/>
      <c r="B631" s="67"/>
      <c r="C631" s="71"/>
      <c r="D631" s="68"/>
      <c r="E631" s="68"/>
      <c r="F631" s="68"/>
      <c r="G631" s="68"/>
      <c r="H631" s="68"/>
      <c r="I631" s="69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67"/>
      <c r="CO631" s="67"/>
      <c r="CP631" s="67"/>
      <c r="CQ631" s="67"/>
      <c r="CR631" s="67"/>
      <c r="CS631" s="67"/>
      <c r="CT631" s="67"/>
      <c r="CU631" s="67"/>
      <c r="CV631" s="67"/>
      <c r="CW631" s="67"/>
      <c r="CX631" s="67"/>
      <c r="CY631" s="67"/>
      <c r="CZ631" s="67"/>
      <c r="DA631" s="67"/>
      <c r="DB631" s="67"/>
      <c r="DC631" s="67"/>
      <c r="DD631" s="67"/>
      <c r="DE631" s="67"/>
      <c r="DF631" s="67"/>
      <c r="DG631" s="67"/>
      <c r="DH631" s="67"/>
    </row>
    <row r="632" spans="1:112" ht="12" customHeight="1">
      <c r="A632" s="67"/>
      <c r="B632" s="67"/>
      <c r="C632" s="71"/>
      <c r="D632" s="68"/>
      <c r="E632" s="68"/>
      <c r="F632" s="68"/>
      <c r="G632" s="68"/>
      <c r="H632" s="68"/>
      <c r="I632" s="69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67"/>
      <c r="CO632" s="67"/>
      <c r="CP632" s="67"/>
      <c r="CQ632" s="67"/>
      <c r="CR632" s="67"/>
      <c r="CS632" s="67"/>
      <c r="CT632" s="67"/>
      <c r="CU632" s="67"/>
      <c r="CV632" s="67"/>
      <c r="CW632" s="67"/>
      <c r="CX632" s="67"/>
      <c r="CY632" s="67"/>
      <c r="CZ632" s="67"/>
      <c r="DA632" s="67"/>
      <c r="DB632" s="67"/>
      <c r="DC632" s="67"/>
      <c r="DD632" s="67"/>
      <c r="DE632" s="67"/>
      <c r="DF632" s="67"/>
      <c r="DG632" s="67"/>
      <c r="DH632" s="67"/>
    </row>
    <row r="633" spans="1:112" ht="12" customHeight="1">
      <c r="A633" s="67"/>
      <c r="B633" s="67"/>
      <c r="C633" s="71"/>
      <c r="D633" s="68"/>
      <c r="E633" s="68"/>
      <c r="F633" s="68"/>
      <c r="G633" s="68"/>
      <c r="H633" s="68"/>
      <c r="I633" s="69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67"/>
      <c r="CO633" s="67"/>
      <c r="CP633" s="67"/>
      <c r="CQ633" s="67"/>
      <c r="CR633" s="67"/>
      <c r="CS633" s="67"/>
      <c r="CT633" s="67"/>
      <c r="CU633" s="67"/>
      <c r="CV633" s="67"/>
      <c r="CW633" s="67"/>
      <c r="CX633" s="67"/>
      <c r="CY633" s="67"/>
      <c r="CZ633" s="67"/>
      <c r="DA633" s="67"/>
      <c r="DB633" s="67"/>
      <c r="DC633" s="67"/>
      <c r="DD633" s="67"/>
      <c r="DE633" s="67"/>
      <c r="DF633" s="67"/>
      <c r="DG633" s="67"/>
      <c r="DH633" s="67"/>
    </row>
    <row r="634" spans="1:112" ht="12" customHeight="1">
      <c r="A634" s="67"/>
      <c r="B634" s="67"/>
      <c r="C634" s="71"/>
      <c r="D634" s="68"/>
      <c r="E634" s="68"/>
      <c r="F634" s="68"/>
      <c r="G634" s="68"/>
      <c r="H634" s="68"/>
      <c r="I634" s="69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67"/>
      <c r="CO634" s="67"/>
      <c r="CP634" s="67"/>
      <c r="CQ634" s="67"/>
      <c r="CR634" s="67"/>
      <c r="CS634" s="67"/>
      <c r="CT634" s="67"/>
      <c r="CU634" s="67"/>
      <c r="CV634" s="67"/>
      <c r="CW634" s="67"/>
      <c r="CX634" s="67"/>
      <c r="CY634" s="67"/>
      <c r="CZ634" s="67"/>
      <c r="DA634" s="67"/>
      <c r="DB634" s="67"/>
      <c r="DC634" s="67"/>
      <c r="DD634" s="67"/>
      <c r="DE634" s="67"/>
      <c r="DF634" s="67"/>
      <c r="DG634" s="67"/>
      <c r="DH634" s="67"/>
    </row>
    <row r="635" spans="1:112" ht="12" customHeight="1">
      <c r="A635" s="67"/>
      <c r="B635" s="67"/>
      <c r="C635" s="71"/>
      <c r="D635" s="68"/>
      <c r="E635" s="68"/>
      <c r="F635" s="68"/>
      <c r="G635" s="68"/>
      <c r="H635" s="68"/>
      <c r="I635" s="69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</row>
    <row r="636" spans="1:112" ht="12" customHeight="1">
      <c r="A636" s="67"/>
      <c r="B636" s="67"/>
      <c r="C636" s="71"/>
      <c r="D636" s="68"/>
      <c r="E636" s="68"/>
      <c r="F636" s="68"/>
      <c r="G636" s="68"/>
      <c r="H636" s="68"/>
      <c r="I636" s="69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</row>
    <row r="637" spans="1:112" ht="12" customHeight="1">
      <c r="A637" s="67"/>
      <c r="B637" s="67"/>
      <c r="C637" s="71"/>
      <c r="D637" s="68"/>
      <c r="E637" s="68"/>
      <c r="F637" s="68"/>
      <c r="G637" s="68"/>
      <c r="H637" s="68"/>
      <c r="I637" s="69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67"/>
      <c r="CO637" s="67"/>
      <c r="CP637" s="67"/>
      <c r="CQ637" s="67"/>
      <c r="CR637" s="67"/>
      <c r="CS637" s="67"/>
      <c r="CT637" s="67"/>
      <c r="CU637" s="67"/>
      <c r="CV637" s="67"/>
      <c r="CW637" s="67"/>
      <c r="CX637" s="67"/>
      <c r="CY637" s="67"/>
      <c r="CZ637" s="67"/>
      <c r="DA637" s="67"/>
      <c r="DB637" s="67"/>
      <c r="DC637" s="67"/>
      <c r="DD637" s="67"/>
      <c r="DE637" s="67"/>
      <c r="DF637" s="67"/>
      <c r="DG637" s="67"/>
      <c r="DH637" s="67"/>
    </row>
    <row r="638" spans="1:112" ht="12" customHeight="1">
      <c r="A638" s="67"/>
      <c r="B638" s="67"/>
      <c r="C638" s="71"/>
      <c r="D638" s="68"/>
      <c r="E638" s="68"/>
      <c r="F638" s="68"/>
      <c r="G638" s="68"/>
      <c r="H638" s="68"/>
      <c r="I638" s="69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67"/>
      <c r="CO638" s="67"/>
      <c r="CP638" s="67"/>
      <c r="CQ638" s="67"/>
      <c r="CR638" s="67"/>
      <c r="CS638" s="67"/>
      <c r="CT638" s="67"/>
      <c r="CU638" s="67"/>
      <c r="CV638" s="67"/>
      <c r="CW638" s="67"/>
      <c r="CX638" s="67"/>
      <c r="CY638" s="67"/>
      <c r="CZ638" s="67"/>
      <c r="DA638" s="67"/>
      <c r="DB638" s="67"/>
      <c r="DC638" s="67"/>
      <c r="DD638" s="67"/>
      <c r="DE638" s="67"/>
      <c r="DF638" s="67"/>
      <c r="DG638" s="67"/>
      <c r="DH638" s="67"/>
    </row>
    <row r="639" spans="1:112" ht="12" customHeight="1">
      <c r="A639" s="67"/>
      <c r="B639" s="67"/>
      <c r="C639" s="71"/>
      <c r="D639" s="68"/>
      <c r="E639" s="68"/>
      <c r="F639" s="68"/>
      <c r="G639" s="68"/>
      <c r="H639" s="68"/>
      <c r="I639" s="69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67"/>
      <c r="CO639" s="67"/>
      <c r="CP639" s="67"/>
      <c r="CQ639" s="67"/>
      <c r="CR639" s="67"/>
      <c r="CS639" s="67"/>
      <c r="CT639" s="67"/>
      <c r="CU639" s="67"/>
      <c r="CV639" s="67"/>
      <c r="CW639" s="67"/>
      <c r="CX639" s="67"/>
      <c r="CY639" s="67"/>
      <c r="CZ639" s="67"/>
      <c r="DA639" s="67"/>
      <c r="DB639" s="67"/>
      <c r="DC639" s="67"/>
      <c r="DD639" s="67"/>
      <c r="DE639" s="67"/>
      <c r="DF639" s="67"/>
      <c r="DG639" s="67"/>
      <c r="DH639" s="67"/>
    </row>
    <row r="640" spans="1:112" ht="12" customHeight="1">
      <c r="A640" s="67"/>
      <c r="B640" s="67"/>
      <c r="C640" s="71"/>
      <c r="D640" s="68"/>
      <c r="E640" s="68"/>
      <c r="F640" s="68"/>
      <c r="G640" s="68"/>
      <c r="H640" s="68"/>
      <c r="I640" s="69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67"/>
      <c r="CO640" s="67"/>
      <c r="CP640" s="67"/>
      <c r="CQ640" s="67"/>
      <c r="CR640" s="67"/>
      <c r="CS640" s="67"/>
      <c r="CT640" s="67"/>
      <c r="CU640" s="67"/>
      <c r="CV640" s="67"/>
      <c r="CW640" s="67"/>
      <c r="CX640" s="67"/>
      <c r="CY640" s="67"/>
      <c r="CZ640" s="67"/>
      <c r="DA640" s="67"/>
      <c r="DB640" s="67"/>
      <c r="DC640" s="67"/>
      <c r="DD640" s="67"/>
      <c r="DE640" s="67"/>
      <c r="DF640" s="67"/>
      <c r="DG640" s="67"/>
      <c r="DH640" s="67"/>
    </row>
    <row r="641" spans="1:112" ht="12" customHeight="1">
      <c r="A641" s="67"/>
      <c r="B641" s="67"/>
      <c r="C641" s="71"/>
      <c r="D641" s="68"/>
      <c r="E641" s="68"/>
      <c r="F641" s="68"/>
      <c r="G641" s="68"/>
      <c r="H641" s="68"/>
      <c r="I641" s="69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67"/>
      <c r="CO641" s="67"/>
      <c r="CP641" s="67"/>
      <c r="CQ641" s="67"/>
      <c r="CR641" s="67"/>
      <c r="CS641" s="67"/>
      <c r="CT641" s="67"/>
      <c r="CU641" s="67"/>
      <c r="CV641" s="67"/>
      <c r="CW641" s="67"/>
      <c r="CX641" s="67"/>
      <c r="CY641" s="67"/>
      <c r="CZ641" s="67"/>
      <c r="DA641" s="67"/>
      <c r="DB641" s="67"/>
      <c r="DC641" s="67"/>
      <c r="DD641" s="67"/>
      <c r="DE641" s="67"/>
      <c r="DF641" s="67"/>
      <c r="DG641" s="67"/>
      <c r="DH641" s="67"/>
    </row>
    <row r="642" spans="1:112" ht="12" customHeight="1">
      <c r="A642" s="67"/>
      <c r="B642" s="67"/>
      <c r="C642" s="71"/>
      <c r="D642" s="68"/>
      <c r="E642" s="68"/>
      <c r="F642" s="68"/>
      <c r="G642" s="68"/>
      <c r="H642" s="68"/>
      <c r="I642" s="69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67"/>
      <c r="CO642" s="67"/>
      <c r="CP642" s="67"/>
      <c r="CQ642" s="67"/>
      <c r="CR642" s="67"/>
      <c r="CS642" s="67"/>
      <c r="CT642" s="67"/>
      <c r="CU642" s="67"/>
      <c r="CV642" s="67"/>
      <c r="CW642" s="67"/>
      <c r="CX642" s="67"/>
      <c r="CY642" s="67"/>
      <c r="CZ642" s="67"/>
      <c r="DA642" s="67"/>
      <c r="DB642" s="67"/>
      <c r="DC642" s="67"/>
      <c r="DD642" s="67"/>
      <c r="DE642" s="67"/>
      <c r="DF642" s="67"/>
      <c r="DG642" s="67"/>
      <c r="DH642" s="67"/>
    </row>
    <row r="643" spans="1:112" ht="12" customHeight="1">
      <c r="A643" s="67"/>
      <c r="B643" s="67"/>
      <c r="C643" s="71"/>
      <c r="D643" s="68"/>
      <c r="E643" s="68"/>
      <c r="F643" s="68"/>
      <c r="G643" s="68"/>
      <c r="H643" s="68"/>
      <c r="I643" s="69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67"/>
      <c r="CO643" s="67"/>
      <c r="CP643" s="67"/>
      <c r="CQ643" s="67"/>
      <c r="CR643" s="67"/>
      <c r="CS643" s="67"/>
      <c r="CT643" s="67"/>
      <c r="CU643" s="67"/>
      <c r="CV643" s="67"/>
      <c r="CW643" s="67"/>
      <c r="CX643" s="67"/>
      <c r="CY643" s="67"/>
      <c r="CZ643" s="67"/>
      <c r="DA643" s="67"/>
      <c r="DB643" s="67"/>
      <c r="DC643" s="67"/>
      <c r="DD643" s="67"/>
      <c r="DE643" s="67"/>
      <c r="DF643" s="67"/>
      <c r="DG643" s="67"/>
      <c r="DH643" s="67"/>
    </row>
    <row r="644" spans="1:112" ht="12" customHeight="1">
      <c r="A644" s="67"/>
      <c r="B644" s="67"/>
      <c r="C644" s="71"/>
      <c r="D644" s="68"/>
      <c r="E644" s="68"/>
      <c r="F644" s="68"/>
      <c r="G644" s="68"/>
      <c r="H644" s="68"/>
      <c r="I644" s="69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67"/>
      <c r="CO644" s="67"/>
      <c r="CP644" s="67"/>
      <c r="CQ644" s="67"/>
      <c r="CR644" s="67"/>
      <c r="CS644" s="67"/>
      <c r="CT644" s="67"/>
      <c r="CU644" s="67"/>
      <c r="CV644" s="67"/>
      <c r="CW644" s="67"/>
      <c r="CX644" s="67"/>
      <c r="CY644" s="67"/>
      <c r="CZ644" s="67"/>
      <c r="DA644" s="67"/>
      <c r="DB644" s="67"/>
      <c r="DC644" s="67"/>
      <c r="DD644" s="67"/>
      <c r="DE644" s="67"/>
      <c r="DF644" s="67"/>
      <c r="DG644" s="67"/>
      <c r="DH644" s="67"/>
    </row>
    <row r="645" spans="1:112" ht="12" customHeight="1">
      <c r="A645" s="67"/>
      <c r="B645" s="67"/>
      <c r="C645" s="71"/>
      <c r="D645" s="68"/>
      <c r="E645" s="68"/>
      <c r="F645" s="68"/>
      <c r="G645" s="68"/>
      <c r="H645" s="68"/>
      <c r="I645" s="69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67"/>
      <c r="CO645" s="67"/>
      <c r="CP645" s="67"/>
      <c r="CQ645" s="67"/>
      <c r="CR645" s="67"/>
      <c r="CS645" s="67"/>
      <c r="CT645" s="67"/>
      <c r="CU645" s="67"/>
      <c r="CV645" s="67"/>
      <c r="CW645" s="67"/>
      <c r="CX645" s="67"/>
      <c r="CY645" s="67"/>
      <c r="CZ645" s="67"/>
      <c r="DA645" s="67"/>
      <c r="DB645" s="67"/>
      <c r="DC645" s="67"/>
      <c r="DD645" s="67"/>
      <c r="DE645" s="67"/>
      <c r="DF645" s="67"/>
      <c r="DG645" s="67"/>
      <c r="DH645" s="67"/>
    </row>
    <row r="646" spans="1:112" ht="12" customHeight="1">
      <c r="A646" s="67"/>
      <c r="B646" s="67"/>
      <c r="C646" s="71"/>
      <c r="D646" s="68"/>
      <c r="E646" s="68"/>
      <c r="F646" s="68"/>
      <c r="G646" s="68"/>
      <c r="H646" s="68"/>
      <c r="I646" s="69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67"/>
      <c r="CO646" s="67"/>
      <c r="CP646" s="67"/>
      <c r="CQ646" s="67"/>
      <c r="CR646" s="67"/>
      <c r="CS646" s="67"/>
      <c r="CT646" s="67"/>
      <c r="CU646" s="67"/>
      <c r="CV646" s="67"/>
      <c r="CW646" s="67"/>
      <c r="CX646" s="67"/>
      <c r="CY646" s="67"/>
      <c r="CZ646" s="67"/>
      <c r="DA646" s="67"/>
      <c r="DB646" s="67"/>
      <c r="DC646" s="67"/>
      <c r="DD646" s="67"/>
      <c r="DE646" s="67"/>
      <c r="DF646" s="67"/>
      <c r="DG646" s="67"/>
      <c r="DH646" s="67"/>
    </row>
    <row r="647" spans="1:112" ht="12" customHeight="1">
      <c r="A647" s="67"/>
      <c r="B647" s="67"/>
      <c r="C647" s="71"/>
      <c r="D647" s="68"/>
      <c r="E647" s="68"/>
      <c r="F647" s="68"/>
      <c r="G647" s="68"/>
      <c r="H647" s="68"/>
      <c r="I647" s="69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67"/>
      <c r="CO647" s="67"/>
      <c r="CP647" s="67"/>
      <c r="CQ647" s="67"/>
      <c r="CR647" s="67"/>
      <c r="CS647" s="67"/>
      <c r="CT647" s="67"/>
      <c r="CU647" s="67"/>
      <c r="CV647" s="67"/>
      <c r="CW647" s="67"/>
      <c r="CX647" s="67"/>
      <c r="CY647" s="67"/>
      <c r="CZ647" s="67"/>
      <c r="DA647" s="67"/>
      <c r="DB647" s="67"/>
      <c r="DC647" s="67"/>
      <c r="DD647" s="67"/>
      <c r="DE647" s="67"/>
      <c r="DF647" s="67"/>
      <c r="DG647" s="67"/>
      <c r="DH647" s="67"/>
    </row>
    <row r="648" spans="1:112" ht="12" customHeight="1">
      <c r="A648" s="67"/>
      <c r="B648" s="67"/>
      <c r="C648" s="71"/>
      <c r="D648" s="68"/>
      <c r="E648" s="68"/>
      <c r="F648" s="68"/>
      <c r="G648" s="68"/>
      <c r="H648" s="68"/>
      <c r="I648" s="69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67"/>
      <c r="CO648" s="67"/>
      <c r="CP648" s="67"/>
      <c r="CQ648" s="67"/>
      <c r="CR648" s="67"/>
      <c r="CS648" s="67"/>
      <c r="CT648" s="67"/>
      <c r="CU648" s="67"/>
      <c r="CV648" s="67"/>
      <c r="CW648" s="67"/>
      <c r="CX648" s="67"/>
      <c r="CY648" s="67"/>
      <c r="CZ648" s="67"/>
      <c r="DA648" s="67"/>
      <c r="DB648" s="67"/>
      <c r="DC648" s="67"/>
      <c r="DD648" s="67"/>
      <c r="DE648" s="67"/>
      <c r="DF648" s="67"/>
      <c r="DG648" s="67"/>
      <c r="DH648" s="67"/>
    </row>
    <row r="649" spans="1:112" ht="12" customHeight="1">
      <c r="A649" s="67"/>
      <c r="B649" s="67"/>
      <c r="C649" s="71"/>
      <c r="D649" s="68"/>
      <c r="E649" s="68"/>
      <c r="F649" s="68"/>
      <c r="G649" s="68"/>
      <c r="H649" s="68"/>
      <c r="I649" s="69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67"/>
      <c r="CO649" s="67"/>
      <c r="CP649" s="67"/>
      <c r="CQ649" s="67"/>
      <c r="CR649" s="67"/>
      <c r="CS649" s="67"/>
      <c r="CT649" s="67"/>
      <c r="CU649" s="67"/>
      <c r="CV649" s="67"/>
      <c r="CW649" s="67"/>
      <c r="CX649" s="67"/>
      <c r="CY649" s="67"/>
      <c r="CZ649" s="67"/>
      <c r="DA649" s="67"/>
      <c r="DB649" s="67"/>
      <c r="DC649" s="67"/>
      <c r="DD649" s="67"/>
      <c r="DE649" s="67"/>
      <c r="DF649" s="67"/>
      <c r="DG649" s="67"/>
      <c r="DH649" s="67"/>
    </row>
    <row r="650" spans="1:112" ht="12" customHeight="1">
      <c r="A650" s="67"/>
      <c r="B650" s="67"/>
      <c r="C650" s="71"/>
      <c r="D650" s="68"/>
      <c r="E650" s="68"/>
      <c r="F650" s="68"/>
      <c r="G650" s="68"/>
      <c r="H650" s="68"/>
      <c r="I650" s="69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67"/>
      <c r="CO650" s="67"/>
      <c r="CP650" s="67"/>
      <c r="CQ650" s="67"/>
      <c r="CR650" s="67"/>
      <c r="CS650" s="67"/>
      <c r="CT650" s="67"/>
      <c r="CU650" s="67"/>
      <c r="CV650" s="67"/>
      <c r="CW650" s="67"/>
      <c r="CX650" s="67"/>
      <c r="CY650" s="67"/>
      <c r="CZ650" s="67"/>
      <c r="DA650" s="67"/>
      <c r="DB650" s="67"/>
      <c r="DC650" s="67"/>
      <c r="DD650" s="67"/>
      <c r="DE650" s="67"/>
      <c r="DF650" s="67"/>
      <c r="DG650" s="67"/>
      <c r="DH650" s="67"/>
    </row>
    <row r="651" spans="1:112" ht="12" customHeight="1">
      <c r="A651" s="67"/>
      <c r="B651" s="67"/>
      <c r="C651" s="71"/>
      <c r="D651" s="68"/>
      <c r="E651" s="68"/>
      <c r="F651" s="68"/>
      <c r="G651" s="68"/>
      <c r="H651" s="68"/>
      <c r="I651" s="69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67"/>
      <c r="CO651" s="67"/>
      <c r="CP651" s="67"/>
      <c r="CQ651" s="67"/>
      <c r="CR651" s="67"/>
      <c r="CS651" s="67"/>
      <c r="CT651" s="67"/>
      <c r="CU651" s="67"/>
      <c r="CV651" s="67"/>
      <c r="CW651" s="67"/>
      <c r="CX651" s="67"/>
      <c r="CY651" s="67"/>
      <c r="CZ651" s="67"/>
      <c r="DA651" s="67"/>
      <c r="DB651" s="67"/>
      <c r="DC651" s="67"/>
      <c r="DD651" s="67"/>
      <c r="DE651" s="67"/>
      <c r="DF651" s="67"/>
      <c r="DG651" s="67"/>
      <c r="DH651" s="67"/>
    </row>
    <row r="652" spans="1:112" ht="12" customHeight="1">
      <c r="A652" s="67"/>
      <c r="B652" s="67"/>
      <c r="C652" s="71"/>
      <c r="D652" s="68"/>
      <c r="E652" s="68"/>
      <c r="F652" s="68"/>
      <c r="G652" s="68"/>
      <c r="H652" s="68"/>
      <c r="I652" s="69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67"/>
      <c r="CO652" s="67"/>
      <c r="CP652" s="67"/>
      <c r="CQ652" s="67"/>
      <c r="CR652" s="67"/>
      <c r="CS652" s="67"/>
      <c r="CT652" s="67"/>
      <c r="CU652" s="67"/>
      <c r="CV652" s="67"/>
      <c r="CW652" s="67"/>
      <c r="CX652" s="67"/>
      <c r="CY652" s="67"/>
      <c r="CZ652" s="67"/>
      <c r="DA652" s="67"/>
      <c r="DB652" s="67"/>
      <c r="DC652" s="67"/>
      <c r="DD652" s="67"/>
      <c r="DE652" s="67"/>
      <c r="DF652" s="67"/>
      <c r="DG652" s="67"/>
      <c r="DH652" s="67"/>
    </row>
    <row r="653" spans="1:112" ht="12" customHeight="1">
      <c r="A653" s="67"/>
      <c r="B653" s="67"/>
      <c r="C653" s="71"/>
      <c r="D653" s="68"/>
      <c r="E653" s="68"/>
      <c r="F653" s="68"/>
      <c r="G653" s="68"/>
      <c r="H653" s="68"/>
      <c r="I653" s="69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67"/>
      <c r="CO653" s="67"/>
      <c r="CP653" s="67"/>
      <c r="CQ653" s="67"/>
      <c r="CR653" s="67"/>
      <c r="CS653" s="67"/>
      <c r="CT653" s="67"/>
      <c r="CU653" s="67"/>
      <c r="CV653" s="67"/>
      <c r="CW653" s="67"/>
      <c r="CX653" s="67"/>
      <c r="CY653" s="67"/>
      <c r="CZ653" s="67"/>
      <c r="DA653" s="67"/>
      <c r="DB653" s="67"/>
      <c r="DC653" s="67"/>
      <c r="DD653" s="67"/>
      <c r="DE653" s="67"/>
      <c r="DF653" s="67"/>
      <c r="DG653" s="67"/>
      <c r="DH653" s="67"/>
    </row>
    <row r="654" spans="1:112" ht="12" customHeight="1">
      <c r="A654" s="67"/>
      <c r="B654" s="67"/>
      <c r="C654" s="71"/>
      <c r="D654" s="68"/>
      <c r="E654" s="68"/>
      <c r="F654" s="68"/>
      <c r="G654" s="68"/>
      <c r="H654" s="68"/>
      <c r="I654" s="69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67"/>
      <c r="CO654" s="67"/>
      <c r="CP654" s="67"/>
      <c r="CQ654" s="67"/>
      <c r="CR654" s="67"/>
      <c r="CS654" s="67"/>
      <c r="CT654" s="67"/>
      <c r="CU654" s="67"/>
      <c r="CV654" s="67"/>
      <c r="CW654" s="67"/>
      <c r="CX654" s="67"/>
      <c r="CY654" s="67"/>
      <c r="CZ654" s="67"/>
      <c r="DA654" s="67"/>
      <c r="DB654" s="67"/>
      <c r="DC654" s="67"/>
      <c r="DD654" s="67"/>
      <c r="DE654" s="67"/>
      <c r="DF654" s="67"/>
      <c r="DG654" s="67"/>
      <c r="DH654" s="67"/>
    </row>
    <row r="655" spans="1:112" ht="12" customHeight="1">
      <c r="A655" s="67"/>
      <c r="B655" s="67"/>
      <c r="C655" s="71"/>
      <c r="D655" s="68"/>
      <c r="E655" s="68"/>
      <c r="F655" s="68"/>
      <c r="G655" s="68"/>
      <c r="H655" s="68"/>
      <c r="I655" s="69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67"/>
      <c r="CO655" s="67"/>
      <c r="CP655" s="67"/>
      <c r="CQ655" s="67"/>
      <c r="CR655" s="67"/>
      <c r="CS655" s="67"/>
      <c r="CT655" s="67"/>
      <c r="CU655" s="67"/>
      <c r="CV655" s="67"/>
      <c r="CW655" s="67"/>
      <c r="CX655" s="67"/>
      <c r="CY655" s="67"/>
      <c r="CZ655" s="67"/>
      <c r="DA655" s="67"/>
      <c r="DB655" s="67"/>
      <c r="DC655" s="67"/>
      <c r="DD655" s="67"/>
      <c r="DE655" s="67"/>
      <c r="DF655" s="67"/>
      <c r="DG655" s="67"/>
      <c r="DH655" s="67"/>
    </row>
    <row r="656" spans="1:112" ht="12" customHeight="1">
      <c r="A656" s="67"/>
      <c r="B656" s="67"/>
      <c r="C656" s="71"/>
      <c r="D656" s="68"/>
      <c r="E656" s="68"/>
      <c r="F656" s="68"/>
      <c r="G656" s="68"/>
      <c r="H656" s="68"/>
      <c r="I656" s="69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67"/>
      <c r="CO656" s="67"/>
      <c r="CP656" s="67"/>
      <c r="CQ656" s="67"/>
      <c r="CR656" s="67"/>
      <c r="CS656" s="67"/>
      <c r="CT656" s="67"/>
      <c r="CU656" s="67"/>
      <c r="CV656" s="67"/>
      <c r="CW656" s="67"/>
      <c r="CX656" s="67"/>
      <c r="CY656" s="67"/>
      <c r="CZ656" s="67"/>
      <c r="DA656" s="67"/>
      <c r="DB656" s="67"/>
      <c r="DC656" s="67"/>
      <c r="DD656" s="67"/>
      <c r="DE656" s="67"/>
      <c r="DF656" s="67"/>
      <c r="DG656" s="67"/>
      <c r="DH656" s="67"/>
    </row>
    <row r="657" spans="1:112" ht="12" customHeight="1">
      <c r="A657" s="67"/>
      <c r="B657" s="67"/>
      <c r="C657" s="71"/>
      <c r="D657" s="68"/>
      <c r="E657" s="68"/>
      <c r="F657" s="68"/>
      <c r="G657" s="68"/>
      <c r="H657" s="68"/>
      <c r="I657" s="69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67"/>
      <c r="CO657" s="67"/>
      <c r="CP657" s="67"/>
      <c r="CQ657" s="67"/>
      <c r="CR657" s="67"/>
      <c r="CS657" s="67"/>
      <c r="CT657" s="67"/>
      <c r="CU657" s="67"/>
      <c r="CV657" s="67"/>
      <c r="CW657" s="67"/>
      <c r="CX657" s="67"/>
      <c r="CY657" s="67"/>
      <c r="CZ657" s="67"/>
      <c r="DA657" s="67"/>
      <c r="DB657" s="67"/>
      <c r="DC657" s="67"/>
      <c r="DD657" s="67"/>
      <c r="DE657" s="67"/>
      <c r="DF657" s="67"/>
      <c r="DG657" s="67"/>
      <c r="DH657" s="67"/>
    </row>
    <row r="658" spans="1:112" ht="12" customHeight="1">
      <c r="A658" s="67"/>
      <c r="B658" s="67"/>
      <c r="C658" s="71"/>
      <c r="D658" s="68"/>
      <c r="E658" s="68"/>
      <c r="F658" s="68"/>
      <c r="G658" s="68"/>
      <c r="H658" s="68"/>
      <c r="I658" s="69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67"/>
      <c r="CO658" s="67"/>
      <c r="CP658" s="67"/>
      <c r="CQ658" s="67"/>
      <c r="CR658" s="67"/>
      <c r="CS658" s="67"/>
      <c r="CT658" s="67"/>
      <c r="CU658" s="67"/>
      <c r="CV658" s="67"/>
      <c r="CW658" s="67"/>
      <c r="CX658" s="67"/>
      <c r="CY658" s="67"/>
      <c r="CZ658" s="67"/>
      <c r="DA658" s="67"/>
      <c r="DB658" s="67"/>
      <c r="DC658" s="67"/>
      <c r="DD658" s="67"/>
      <c r="DE658" s="67"/>
      <c r="DF658" s="67"/>
      <c r="DG658" s="67"/>
      <c r="DH658" s="67"/>
    </row>
    <row r="659" spans="1:112" ht="12" customHeight="1">
      <c r="A659" s="67"/>
      <c r="B659" s="67"/>
      <c r="C659" s="71"/>
      <c r="D659" s="68"/>
      <c r="E659" s="68"/>
      <c r="F659" s="68"/>
      <c r="G659" s="68"/>
      <c r="H659" s="68"/>
      <c r="I659" s="69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67"/>
      <c r="CO659" s="67"/>
      <c r="CP659" s="67"/>
      <c r="CQ659" s="67"/>
      <c r="CR659" s="67"/>
      <c r="CS659" s="67"/>
      <c r="CT659" s="67"/>
      <c r="CU659" s="67"/>
      <c r="CV659" s="67"/>
      <c r="CW659" s="67"/>
      <c r="CX659" s="67"/>
      <c r="CY659" s="67"/>
      <c r="CZ659" s="67"/>
      <c r="DA659" s="67"/>
      <c r="DB659" s="67"/>
      <c r="DC659" s="67"/>
      <c r="DD659" s="67"/>
      <c r="DE659" s="67"/>
      <c r="DF659" s="67"/>
      <c r="DG659" s="67"/>
      <c r="DH659" s="67"/>
    </row>
    <row r="660" spans="1:112" ht="12" customHeight="1">
      <c r="A660" s="67"/>
      <c r="B660" s="67"/>
      <c r="C660" s="71"/>
      <c r="D660" s="68"/>
      <c r="E660" s="68"/>
      <c r="F660" s="68"/>
      <c r="G660" s="68"/>
      <c r="H660" s="68"/>
      <c r="I660" s="69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67"/>
      <c r="CO660" s="67"/>
      <c r="CP660" s="67"/>
      <c r="CQ660" s="67"/>
      <c r="CR660" s="67"/>
      <c r="CS660" s="67"/>
      <c r="CT660" s="67"/>
      <c r="CU660" s="67"/>
      <c r="CV660" s="67"/>
      <c r="CW660" s="67"/>
      <c r="CX660" s="67"/>
      <c r="CY660" s="67"/>
      <c r="CZ660" s="67"/>
      <c r="DA660" s="67"/>
      <c r="DB660" s="67"/>
      <c r="DC660" s="67"/>
      <c r="DD660" s="67"/>
      <c r="DE660" s="67"/>
      <c r="DF660" s="67"/>
      <c r="DG660" s="67"/>
      <c r="DH660" s="67"/>
    </row>
    <row r="661" spans="1:112" ht="12" customHeight="1">
      <c r="A661" s="67"/>
      <c r="B661" s="67"/>
      <c r="C661" s="71"/>
      <c r="D661" s="68"/>
      <c r="E661" s="68"/>
      <c r="F661" s="68"/>
      <c r="G661" s="68"/>
      <c r="H661" s="68"/>
      <c r="I661" s="69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67"/>
      <c r="CO661" s="67"/>
      <c r="CP661" s="67"/>
      <c r="CQ661" s="67"/>
      <c r="CR661" s="67"/>
      <c r="CS661" s="67"/>
      <c r="CT661" s="67"/>
      <c r="CU661" s="67"/>
      <c r="CV661" s="67"/>
      <c r="CW661" s="67"/>
      <c r="CX661" s="67"/>
      <c r="CY661" s="67"/>
      <c r="CZ661" s="67"/>
      <c r="DA661" s="67"/>
      <c r="DB661" s="67"/>
      <c r="DC661" s="67"/>
      <c r="DD661" s="67"/>
      <c r="DE661" s="67"/>
      <c r="DF661" s="67"/>
      <c r="DG661" s="67"/>
      <c r="DH661" s="67"/>
    </row>
    <row r="662" spans="1:112" ht="12" customHeight="1">
      <c r="A662" s="67"/>
      <c r="B662" s="67"/>
      <c r="C662" s="71"/>
      <c r="D662" s="68"/>
      <c r="E662" s="68"/>
      <c r="F662" s="68"/>
      <c r="G662" s="68"/>
      <c r="H662" s="68"/>
      <c r="I662" s="69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67"/>
      <c r="CO662" s="67"/>
      <c r="CP662" s="67"/>
      <c r="CQ662" s="67"/>
      <c r="CR662" s="67"/>
      <c r="CS662" s="67"/>
      <c r="CT662" s="67"/>
      <c r="CU662" s="67"/>
      <c r="CV662" s="67"/>
      <c r="CW662" s="67"/>
      <c r="CX662" s="67"/>
      <c r="CY662" s="67"/>
      <c r="CZ662" s="67"/>
      <c r="DA662" s="67"/>
      <c r="DB662" s="67"/>
      <c r="DC662" s="67"/>
      <c r="DD662" s="67"/>
      <c r="DE662" s="67"/>
      <c r="DF662" s="67"/>
      <c r="DG662" s="67"/>
      <c r="DH662" s="67"/>
    </row>
    <row r="663" spans="1:112" ht="12" customHeight="1">
      <c r="A663" s="67"/>
      <c r="B663" s="67"/>
      <c r="C663" s="71"/>
      <c r="D663" s="68"/>
      <c r="E663" s="68"/>
      <c r="F663" s="68"/>
      <c r="G663" s="68"/>
      <c r="H663" s="68"/>
      <c r="I663" s="69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67"/>
      <c r="CO663" s="67"/>
      <c r="CP663" s="67"/>
      <c r="CQ663" s="67"/>
      <c r="CR663" s="67"/>
      <c r="CS663" s="67"/>
      <c r="CT663" s="67"/>
      <c r="CU663" s="67"/>
      <c r="CV663" s="67"/>
      <c r="CW663" s="67"/>
      <c r="CX663" s="67"/>
      <c r="CY663" s="67"/>
      <c r="CZ663" s="67"/>
      <c r="DA663" s="67"/>
      <c r="DB663" s="67"/>
      <c r="DC663" s="67"/>
      <c r="DD663" s="67"/>
      <c r="DE663" s="67"/>
      <c r="DF663" s="67"/>
      <c r="DG663" s="67"/>
      <c r="DH663" s="67"/>
    </row>
    <row r="664" spans="1:112" ht="12" customHeight="1">
      <c r="A664" s="67"/>
      <c r="B664" s="67"/>
      <c r="C664" s="71"/>
      <c r="D664" s="68"/>
      <c r="E664" s="68"/>
      <c r="F664" s="68"/>
      <c r="G664" s="68"/>
      <c r="H664" s="68"/>
      <c r="I664" s="69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</row>
    <row r="665" spans="1:112" ht="12" customHeight="1">
      <c r="A665" s="67"/>
      <c r="B665" s="67"/>
      <c r="C665" s="71"/>
      <c r="D665" s="68"/>
      <c r="E665" s="68"/>
      <c r="F665" s="68"/>
      <c r="G665" s="68"/>
      <c r="H665" s="68"/>
      <c r="I665" s="69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67"/>
      <c r="CO665" s="67"/>
      <c r="CP665" s="67"/>
      <c r="CQ665" s="67"/>
      <c r="CR665" s="67"/>
      <c r="CS665" s="67"/>
      <c r="CT665" s="67"/>
      <c r="CU665" s="67"/>
      <c r="CV665" s="67"/>
      <c r="CW665" s="67"/>
      <c r="CX665" s="67"/>
      <c r="CY665" s="67"/>
      <c r="CZ665" s="67"/>
      <c r="DA665" s="67"/>
      <c r="DB665" s="67"/>
      <c r="DC665" s="67"/>
      <c r="DD665" s="67"/>
      <c r="DE665" s="67"/>
      <c r="DF665" s="67"/>
      <c r="DG665" s="67"/>
      <c r="DH665" s="67"/>
    </row>
    <row r="666" spans="1:112" ht="12" customHeight="1">
      <c r="A666" s="67"/>
      <c r="B666" s="67"/>
      <c r="C666" s="71"/>
      <c r="D666" s="68"/>
      <c r="E666" s="68"/>
      <c r="F666" s="68"/>
      <c r="G666" s="68"/>
      <c r="H666" s="68"/>
      <c r="I666" s="69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67"/>
      <c r="CO666" s="67"/>
      <c r="CP666" s="67"/>
      <c r="CQ666" s="67"/>
      <c r="CR666" s="67"/>
      <c r="CS666" s="67"/>
      <c r="CT666" s="67"/>
      <c r="CU666" s="67"/>
      <c r="CV666" s="67"/>
      <c r="CW666" s="67"/>
      <c r="CX666" s="67"/>
      <c r="CY666" s="67"/>
      <c r="CZ666" s="67"/>
      <c r="DA666" s="67"/>
      <c r="DB666" s="67"/>
      <c r="DC666" s="67"/>
      <c r="DD666" s="67"/>
      <c r="DE666" s="67"/>
      <c r="DF666" s="67"/>
      <c r="DG666" s="67"/>
      <c r="DH666" s="67"/>
    </row>
    <row r="667" spans="1:112" ht="12" customHeight="1">
      <c r="A667" s="67"/>
      <c r="B667" s="67"/>
      <c r="C667" s="71"/>
      <c r="D667" s="68"/>
      <c r="E667" s="68"/>
      <c r="F667" s="68"/>
      <c r="G667" s="68"/>
      <c r="H667" s="68"/>
      <c r="I667" s="69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</row>
    <row r="668" spans="1:112" ht="12" customHeight="1">
      <c r="A668" s="67"/>
      <c r="B668" s="67"/>
      <c r="C668" s="71"/>
      <c r="D668" s="68"/>
      <c r="E668" s="68"/>
      <c r="F668" s="68"/>
      <c r="G668" s="68"/>
      <c r="H668" s="68"/>
      <c r="I668" s="69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67"/>
      <c r="CO668" s="67"/>
      <c r="CP668" s="67"/>
      <c r="CQ668" s="67"/>
      <c r="CR668" s="67"/>
      <c r="CS668" s="67"/>
      <c r="CT668" s="67"/>
      <c r="CU668" s="67"/>
      <c r="CV668" s="67"/>
      <c r="CW668" s="67"/>
      <c r="CX668" s="67"/>
      <c r="CY668" s="67"/>
      <c r="CZ668" s="67"/>
      <c r="DA668" s="67"/>
      <c r="DB668" s="67"/>
      <c r="DC668" s="67"/>
      <c r="DD668" s="67"/>
      <c r="DE668" s="67"/>
      <c r="DF668" s="67"/>
      <c r="DG668" s="67"/>
      <c r="DH668" s="67"/>
    </row>
    <row r="669" spans="1:112" ht="12" customHeight="1">
      <c r="A669" s="67"/>
      <c r="B669" s="67"/>
      <c r="C669" s="71"/>
      <c r="D669" s="68"/>
      <c r="E669" s="68"/>
      <c r="F669" s="68"/>
      <c r="G669" s="68"/>
      <c r="H669" s="68"/>
      <c r="I669" s="69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67"/>
      <c r="CO669" s="67"/>
      <c r="CP669" s="67"/>
      <c r="CQ669" s="67"/>
      <c r="CR669" s="67"/>
      <c r="CS669" s="67"/>
      <c r="CT669" s="67"/>
      <c r="CU669" s="67"/>
      <c r="CV669" s="67"/>
      <c r="CW669" s="67"/>
      <c r="CX669" s="67"/>
      <c r="CY669" s="67"/>
      <c r="CZ669" s="67"/>
      <c r="DA669" s="67"/>
      <c r="DB669" s="67"/>
      <c r="DC669" s="67"/>
      <c r="DD669" s="67"/>
      <c r="DE669" s="67"/>
      <c r="DF669" s="67"/>
      <c r="DG669" s="67"/>
      <c r="DH669" s="67"/>
    </row>
    <row r="670" spans="1:112" ht="12" customHeight="1">
      <c r="A670" s="67"/>
      <c r="B670" s="67"/>
      <c r="C670" s="71"/>
      <c r="D670" s="68"/>
      <c r="E670" s="68"/>
      <c r="F670" s="68"/>
      <c r="G670" s="68"/>
      <c r="H670" s="68"/>
      <c r="I670" s="69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67"/>
      <c r="CO670" s="67"/>
      <c r="CP670" s="67"/>
      <c r="CQ670" s="67"/>
      <c r="CR670" s="67"/>
      <c r="CS670" s="67"/>
      <c r="CT670" s="67"/>
      <c r="CU670" s="67"/>
      <c r="CV670" s="67"/>
      <c r="CW670" s="67"/>
      <c r="CX670" s="67"/>
      <c r="CY670" s="67"/>
      <c r="CZ670" s="67"/>
      <c r="DA670" s="67"/>
      <c r="DB670" s="67"/>
      <c r="DC670" s="67"/>
      <c r="DD670" s="67"/>
      <c r="DE670" s="67"/>
      <c r="DF670" s="67"/>
      <c r="DG670" s="67"/>
      <c r="DH670" s="67"/>
    </row>
    <row r="671" spans="1:112" ht="12" customHeight="1">
      <c r="A671" s="67"/>
      <c r="B671" s="67"/>
      <c r="C671" s="71"/>
      <c r="D671" s="68"/>
      <c r="E671" s="68"/>
      <c r="F671" s="68"/>
      <c r="G671" s="68"/>
      <c r="H671" s="68"/>
      <c r="I671" s="69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67"/>
      <c r="CO671" s="67"/>
      <c r="CP671" s="67"/>
      <c r="CQ671" s="67"/>
      <c r="CR671" s="67"/>
      <c r="CS671" s="67"/>
      <c r="CT671" s="67"/>
      <c r="CU671" s="67"/>
      <c r="CV671" s="67"/>
      <c r="CW671" s="67"/>
      <c r="CX671" s="67"/>
      <c r="CY671" s="67"/>
      <c r="CZ671" s="67"/>
      <c r="DA671" s="67"/>
      <c r="DB671" s="67"/>
      <c r="DC671" s="67"/>
      <c r="DD671" s="67"/>
      <c r="DE671" s="67"/>
      <c r="DF671" s="67"/>
      <c r="DG671" s="67"/>
      <c r="DH671" s="67"/>
    </row>
    <row r="672" spans="1:112" ht="12" customHeight="1">
      <c r="A672" s="67"/>
      <c r="B672" s="67"/>
      <c r="C672" s="71"/>
      <c r="D672" s="68"/>
      <c r="E672" s="68"/>
      <c r="F672" s="68"/>
      <c r="G672" s="68"/>
      <c r="H672" s="68"/>
      <c r="I672" s="69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67"/>
      <c r="CO672" s="67"/>
      <c r="CP672" s="67"/>
      <c r="CQ672" s="67"/>
      <c r="CR672" s="67"/>
      <c r="CS672" s="67"/>
      <c r="CT672" s="67"/>
      <c r="CU672" s="67"/>
      <c r="CV672" s="67"/>
      <c r="CW672" s="67"/>
      <c r="CX672" s="67"/>
      <c r="CY672" s="67"/>
      <c r="CZ672" s="67"/>
      <c r="DA672" s="67"/>
      <c r="DB672" s="67"/>
      <c r="DC672" s="67"/>
      <c r="DD672" s="67"/>
      <c r="DE672" s="67"/>
      <c r="DF672" s="67"/>
      <c r="DG672" s="67"/>
      <c r="DH672" s="67"/>
    </row>
    <row r="673" spans="1:112" ht="12" customHeight="1">
      <c r="A673" s="67"/>
      <c r="B673" s="67"/>
      <c r="C673" s="71"/>
      <c r="D673" s="68"/>
      <c r="E673" s="68"/>
      <c r="F673" s="68"/>
      <c r="G673" s="68"/>
      <c r="H673" s="68"/>
      <c r="I673" s="69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67"/>
      <c r="CO673" s="67"/>
      <c r="CP673" s="67"/>
      <c r="CQ673" s="67"/>
      <c r="CR673" s="67"/>
      <c r="CS673" s="67"/>
      <c r="CT673" s="67"/>
      <c r="CU673" s="67"/>
      <c r="CV673" s="67"/>
      <c r="CW673" s="67"/>
      <c r="CX673" s="67"/>
      <c r="CY673" s="67"/>
      <c r="CZ673" s="67"/>
      <c r="DA673" s="67"/>
      <c r="DB673" s="67"/>
      <c r="DC673" s="67"/>
      <c r="DD673" s="67"/>
      <c r="DE673" s="67"/>
      <c r="DF673" s="67"/>
      <c r="DG673" s="67"/>
      <c r="DH673" s="67"/>
    </row>
    <row r="674" spans="1:112" ht="12" customHeight="1">
      <c r="A674" s="67"/>
      <c r="B674" s="67"/>
      <c r="C674" s="71"/>
      <c r="D674" s="68"/>
      <c r="E674" s="68"/>
      <c r="F674" s="68"/>
      <c r="G674" s="68"/>
      <c r="H674" s="68"/>
      <c r="I674" s="69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67"/>
      <c r="CO674" s="67"/>
      <c r="CP674" s="67"/>
      <c r="CQ674" s="67"/>
      <c r="CR674" s="67"/>
      <c r="CS674" s="67"/>
      <c r="CT674" s="67"/>
      <c r="CU674" s="67"/>
      <c r="CV674" s="67"/>
      <c r="CW674" s="67"/>
      <c r="CX674" s="67"/>
      <c r="CY674" s="67"/>
      <c r="CZ674" s="67"/>
      <c r="DA674" s="67"/>
      <c r="DB674" s="67"/>
      <c r="DC674" s="67"/>
      <c r="DD674" s="67"/>
      <c r="DE674" s="67"/>
      <c r="DF674" s="67"/>
      <c r="DG674" s="67"/>
      <c r="DH674" s="67"/>
    </row>
    <row r="675" spans="1:112" ht="12" customHeight="1">
      <c r="A675" s="67"/>
      <c r="B675" s="67"/>
      <c r="C675" s="71"/>
      <c r="D675" s="68"/>
      <c r="E675" s="68"/>
      <c r="F675" s="68"/>
      <c r="G675" s="68"/>
      <c r="H675" s="68"/>
      <c r="I675" s="69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67"/>
      <c r="CO675" s="67"/>
      <c r="CP675" s="67"/>
      <c r="CQ675" s="67"/>
      <c r="CR675" s="67"/>
      <c r="CS675" s="67"/>
      <c r="CT675" s="67"/>
      <c r="CU675" s="67"/>
      <c r="CV675" s="67"/>
      <c r="CW675" s="67"/>
      <c r="CX675" s="67"/>
      <c r="CY675" s="67"/>
      <c r="CZ675" s="67"/>
      <c r="DA675" s="67"/>
      <c r="DB675" s="67"/>
      <c r="DC675" s="67"/>
      <c r="DD675" s="67"/>
      <c r="DE675" s="67"/>
      <c r="DF675" s="67"/>
      <c r="DG675" s="67"/>
      <c r="DH675" s="67"/>
    </row>
    <row r="676" spans="1:112" ht="12" customHeight="1">
      <c r="A676" s="67"/>
      <c r="B676" s="67"/>
      <c r="C676" s="71"/>
      <c r="D676" s="68"/>
      <c r="E676" s="68"/>
      <c r="F676" s="68"/>
      <c r="G676" s="68"/>
      <c r="H676" s="68"/>
      <c r="I676" s="69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67"/>
      <c r="CO676" s="67"/>
      <c r="CP676" s="67"/>
      <c r="CQ676" s="67"/>
      <c r="CR676" s="67"/>
      <c r="CS676" s="67"/>
      <c r="CT676" s="67"/>
      <c r="CU676" s="67"/>
      <c r="CV676" s="67"/>
      <c r="CW676" s="67"/>
      <c r="CX676" s="67"/>
      <c r="CY676" s="67"/>
      <c r="CZ676" s="67"/>
      <c r="DA676" s="67"/>
      <c r="DB676" s="67"/>
      <c r="DC676" s="67"/>
      <c r="DD676" s="67"/>
      <c r="DE676" s="67"/>
      <c r="DF676" s="67"/>
      <c r="DG676" s="67"/>
      <c r="DH676" s="67"/>
    </row>
    <row r="677" spans="1:112" ht="12" customHeight="1">
      <c r="A677" s="67"/>
      <c r="B677" s="67"/>
      <c r="C677" s="71"/>
      <c r="D677" s="68"/>
      <c r="E677" s="68"/>
      <c r="F677" s="68"/>
      <c r="G677" s="68"/>
      <c r="H677" s="68"/>
      <c r="I677" s="69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67"/>
      <c r="CO677" s="67"/>
      <c r="CP677" s="67"/>
      <c r="CQ677" s="67"/>
      <c r="CR677" s="67"/>
      <c r="CS677" s="67"/>
      <c r="CT677" s="67"/>
      <c r="CU677" s="67"/>
      <c r="CV677" s="67"/>
      <c r="CW677" s="67"/>
      <c r="CX677" s="67"/>
      <c r="CY677" s="67"/>
      <c r="CZ677" s="67"/>
      <c r="DA677" s="67"/>
      <c r="DB677" s="67"/>
      <c r="DC677" s="67"/>
      <c r="DD677" s="67"/>
      <c r="DE677" s="67"/>
      <c r="DF677" s="67"/>
      <c r="DG677" s="67"/>
      <c r="DH677" s="67"/>
    </row>
    <row r="678" spans="1:112" ht="12" customHeight="1">
      <c r="A678" s="67"/>
      <c r="B678" s="67"/>
      <c r="C678" s="71"/>
      <c r="D678" s="68"/>
      <c r="E678" s="68"/>
      <c r="F678" s="68"/>
      <c r="G678" s="68"/>
      <c r="H678" s="68"/>
      <c r="I678" s="69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67"/>
      <c r="CO678" s="67"/>
      <c r="CP678" s="67"/>
      <c r="CQ678" s="67"/>
      <c r="CR678" s="67"/>
      <c r="CS678" s="67"/>
      <c r="CT678" s="67"/>
      <c r="CU678" s="67"/>
      <c r="CV678" s="67"/>
      <c r="CW678" s="67"/>
      <c r="CX678" s="67"/>
      <c r="CY678" s="67"/>
      <c r="CZ678" s="67"/>
      <c r="DA678" s="67"/>
      <c r="DB678" s="67"/>
      <c r="DC678" s="67"/>
      <c r="DD678" s="67"/>
      <c r="DE678" s="67"/>
      <c r="DF678" s="67"/>
      <c r="DG678" s="67"/>
      <c r="DH678" s="67"/>
    </row>
    <row r="679" spans="1:112" ht="12" customHeight="1">
      <c r="A679" s="67"/>
      <c r="B679" s="67"/>
      <c r="C679" s="71"/>
      <c r="D679" s="68"/>
      <c r="E679" s="68"/>
      <c r="F679" s="68"/>
      <c r="G679" s="68"/>
      <c r="H679" s="68"/>
      <c r="I679" s="69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67"/>
      <c r="CO679" s="67"/>
      <c r="CP679" s="67"/>
      <c r="CQ679" s="67"/>
      <c r="CR679" s="67"/>
      <c r="CS679" s="67"/>
      <c r="CT679" s="67"/>
      <c r="CU679" s="67"/>
      <c r="CV679" s="67"/>
      <c r="CW679" s="67"/>
      <c r="CX679" s="67"/>
      <c r="CY679" s="67"/>
      <c r="CZ679" s="67"/>
      <c r="DA679" s="67"/>
      <c r="DB679" s="67"/>
      <c r="DC679" s="67"/>
      <c r="DD679" s="67"/>
      <c r="DE679" s="67"/>
      <c r="DF679" s="67"/>
      <c r="DG679" s="67"/>
      <c r="DH679" s="67"/>
    </row>
    <row r="680" spans="1:112" ht="12" customHeight="1">
      <c r="A680" s="67"/>
      <c r="B680" s="67"/>
      <c r="C680" s="71"/>
      <c r="D680" s="68"/>
      <c r="E680" s="68"/>
      <c r="F680" s="68"/>
      <c r="G680" s="68"/>
      <c r="H680" s="68"/>
      <c r="I680" s="69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67"/>
      <c r="CO680" s="67"/>
      <c r="CP680" s="67"/>
      <c r="CQ680" s="67"/>
      <c r="CR680" s="67"/>
      <c r="CS680" s="67"/>
      <c r="CT680" s="67"/>
      <c r="CU680" s="67"/>
      <c r="CV680" s="67"/>
      <c r="CW680" s="67"/>
      <c r="CX680" s="67"/>
      <c r="CY680" s="67"/>
      <c r="CZ680" s="67"/>
      <c r="DA680" s="67"/>
      <c r="DB680" s="67"/>
      <c r="DC680" s="67"/>
      <c r="DD680" s="67"/>
      <c r="DE680" s="67"/>
      <c r="DF680" s="67"/>
      <c r="DG680" s="67"/>
      <c r="DH680" s="67"/>
    </row>
    <row r="681" spans="1:112" ht="12" customHeight="1">
      <c r="A681" s="67"/>
      <c r="B681" s="67"/>
      <c r="C681" s="71"/>
      <c r="D681" s="68"/>
      <c r="E681" s="68"/>
      <c r="F681" s="68"/>
      <c r="G681" s="68"/>
      <c r="H681" s="68"/>
      <c r="I681" s="69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67"/>
      <c r="CO681" s="67"/>
      <c r="CP681" s="67"/>
      <c r="CQ681" s="67"/>
      <c r="CR681" s="67"/>
      <c r="CS681" s="67"/>
      <c r="CT681" s="67"/>
      <c r="CU681" s="67"/>
      <c r="CV681" s="67"/>
      <c r="CW681" s="67"/>
      <c r="CX681" s="67"/>
      <c r="CY681" s="67"/>
      <c r="CZ681" s="67"/>
      <c r="DA681" s="67"/>
      <c r="DB681" s="67"/>
      <c r="DC681" s="67"/>
      <c r="DD681" s="67"/>
      <c r="DE681" s="67"/>
      <c r="DF681" s="67"/>
      <c r="DG681" s="67"/>
      <c r="DH681" s="67"/>
    </row>
    <row r="682" spans="1:112" ht="12" customHeight="1">
      <c r="A682" s="67"/>
      <c r="B682" s="67"/>
      <c r="C682" s="71"/>
      <c r="D682" s="68"/>
      <c r="E682" s="68"/>
      <c r="F682" s="68"/>
      <c r="G682" s="68"/>
      <c r="H682" s="68"/>
      <c r="I682" s="69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67"/>
      <c r="CO682" s="67"/>
      <c r="CP682" s="67"/>
      <c r="CQ682" s="67"/>
      <c r="CR682" s="67"/>
      <c r="CS682" s="67"/>
      <c r="CT682" s="67"/>
      <c r="CU682" s="67"/>
      <c r="CV682" s="67"/>
      <c r="CW682" s="67"/>
      <c r="CX682" s="67"/>
      <c r="CY682" s="67"/>
      <c r="CZ682" s="67"/>
      <c r="DA682" s="67"/>
      <c r="DB682" s="67"/>
      <c r="DC682" s="67"/>
      <c r="DD682" s="67"/>
      <c r="DE682" s="67"/>
      <c r="DF682" s="67"/>
      <c r="DG682" s="67"/>
      <c r="DH682" s="67"/>
    </row>
    <row r="683" spans="1:112" ht="12" customHeight="1">
      <c r="A683" s="67"/>
      <c r="B683" s="67"/>
      <c r="C683" s="71"/>
      <c r="D683" s="68"/>
      <c r="E683" s="68"/>
      <c r="F683" s="68"/>
      <c r="G683" s="68"/>
      <c r="H683" s="68"/>
      <c r="I683" s="69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</row>
    <row r="684" spans="1:112" ht="12" customHeight="1">
      <c r="A684" s="67"/>
      <c r="B684" s="67"/>
      <c r="C684" s="71"/>
      <c r="D684" s="68"/>
      <c r="E684" s="68"/>
      <c r="F684" s="68"/>
      <c r="G684" s="68"/>
      <c r="H684" s="68"/>
      <c r="I684" s="69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67"/>
      <c r="CO684" s="67"/>
      <c r="CP684" s="67"/>
      <c r="CQ684" s="67"/>
      <c r="CR684" s="67"/>
      <c r="CS684" s="67"/>
      <c r="CT684" s="67"/>
      <c r="CU684" s="67"/>
      <c r="CV684" s="67"/>
      <c r="CW684" s="67"/>
      <c r="CX684" s="67"/>
      <c r="CY684" s="67"/>
      <c r="CZ684" s="67"/>
      <c r="DA684" s="67"/>
      <c r="DB684" s="67"/>
      <c r="DC684" s="67"/>
      <c r="DD684" s="67"/>
      <c r="DE684" s="67"/>
      <c r="DF684" s="67"/>
      <c r="DG684" s="67"/>
      <c r="DH684" s="67"/>
    </row>
    <row r="685" spans="1:112" ht="12" customHeight="1">
      <c r="A685" s="67"/>
      <c r="B685" s="67"/>
      <c r="C685" s="71"/>
      <c r="D685" s="68"/>
      <c r="E685" s="68"/>
      <c r="F685" s="68"/>
      <c r="G685" s="68"/>
      <c r="H685" s="68"/>
      <c r="I685" s="69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67"/>
      <c r="CO685" s="67"/>
      <c r="CP685" s="67"/>
      <c r="CQ685" s="67"/>
      <c r="CR685" s="67"/>
      <c r="CS685" s="67"/>
      <c r="CT685" s="67"/>
      <c r="CU685" s="67"/>
      <c r="CV685" s="67"/>
      <c r="CW685" s="67"/>
      <c r="CX685" s="67"/>
      <c r="CY685" s="67"/>
      <c r="CZ685" s="67"/>
      <c r="DA685" s="67"/>
      <c r="DB685" s="67"/>
      <c r="DC685" s="67"/>
      <c r="DD685" s="67"/>
      <c r="DE685" s="67"/>
      <c r="DF685" s="67"/>
      <c r="DG685" s="67"/>
      <c r="DH685" s="67"/>
    </row>
    <row r="686" spans="1:112" ht="12" customHeight="1">
      <c r="A686" s="67"/>
      <c r="B686" s="67"/>
      <c r="C686" s="71"/>
      <c r="D686" s="68"/>
      <c r="E686" s="68"/>
      <c r="F686" s="68"/>
      <c r="G686" s="68"/>
      <c r="H686" s="68"/>
      <c r="I686" s="69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67"/>
      <c r="CO686" s="67"/>
      <c r="CP686" s="67"/>
      <c r="CQ686" s="67"/>
      <c r="CR686" s="67"/>
      <c r="CS686" s="67"/>
      <c r="CT686" s="67"/>
      <c r="CU686" s="67"/>
      <c r="CV686" s="67"/>
      <c r="CW686" s="67"/>
      <c r="CX686" s="67"/>
      <c r="CY686" s="67"/>
      <c r="CZ686" s="67"/>
      <c r="DA686" s="67"/>
      <c r="DB686" s="67"/>
      <c r="DC686" s="67"/>
      <c r="DD686" s="67"/>
      <c r="DE686" s="67"/>
      <c r="DF686" s="67"/>
      <c r="DG686" s="67"/>
      <c r="DH686" s="67"/>
    </row>
    <row r="687" spans="1:112" ht="12" customHeight="1">
      <c r="A687" s="67"/>
      <c r="B687" s="67"/>
      <c r="C687" s="71"/>
      <c r="D687" s="68"/>
      <c r="E687" s="68"/>
      <c r="F687" s="68"/>
      <c r="G687" s="68"/>
      <c r="H687" s="68"/>
      <c r="I687" s="69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67"/>
      <c r="CO687" s="67"/>
      <c r="CP687" s="67"/>
      <c r="CQ687" s="67"/>
      <c r="CR687" s="67"/>
      <c r="CS687" s="67"/>
      <c r="CT687" s="67"/>
      <c r="CU687" s="67"/>
      <c r="CV687" s="67"/>
      <c r="CW687" s="67"/>
      <c r="CX687" s="67"/>
      <c r="CY687" s="67"/>
      <c r="CZ687" s="67"/>
      <c r="DA687" s="67"/>
      <c r="DB687" s="67"/>
      <c r="DC687" s="67"/>
      <c r="DD687" s="67"/>
      <c r="DE687" s="67"/>
      <c r="DF687" s="67"/>
      <c r="DG687" s="67"/>
      <c r="DH687" s="67"/>
    </row>
    <row r="688" spans="1:112" ht="12" customHeight="1">
      <c r="A688" s="67"/>
      <c r="B688" s="67"/>
      <c r="C688" s="71"/>
      <c r="D688" s="68"/>
      <c r="E688" s="68"/>
      <c r="F688" s="68"/>
      <c r="G688" s="68"/>
      <c r="H688" s="68"/>
      <c r="I688" s="69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</row>
    <row r="689" spans="1:112" ht="12" customHeight="1">
      <c r="A689" s="67"/>
      <c r="B689" s="67"/>
      <c r="C689" s="71"/>
      <c r="D689" s="68"/>
      <c r="E689" s="68"/>
      <c r="F689" s="68"/>
      <c r="G689" s="68"/>
      <c r="H689" s="68"/>
      <c r="I689" s="69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67"/>
      <c r="CO689" s="67"/>
      <c r="CP689" s="67"/>
      <c r="CQ689" s="67"/>
      <c r="CR689" s="67"/>
      <c r="CS689" s="67"/>
      <c r="CT689" s="67"/>
      <c r="CU689" s="67"/>
      <c r="CV689" s="67"/>
      <c r="CW689" s="67"/>
      <c r="CX689" s="67"/>
      <c r="CY689" s="67"/>
      <c r="CZ689" s="67"/>
      <c r="DA689" s="67"/>
      <c r="DB689" s="67"/>
      <c r="DC689" s="67"/>
      <c r="DD689" s="67"/>
      <c r="DE689" s="67"/>
      <c r="DF689" s="67"/>
      <c r="DG689" s="67"/>
      <c r="DH689" s="67"/>
    </row>
    <row r="690" spans="1:112" ht="12" customHeight="1">
      <c r="A690" s="67"/>
      <c r="B690" s="67"/>
      <c r="C690" s="71"/>
      <c r="D690" s="68"/>
      <c r="E690" s="68"/>
      <c r="F690" s="68"/>
      <c r="G690" s="68"/>
      <c r="H690" s="68"/>
      <c r="I690" s="69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67"/>
      <c r="CO690" s="67"/>
      <c r="CP690" s="67"/>
      <c r="CQ690" s="67"/>
      <c r="CR690" s="67"/>
      <c r="CS690" s="67"/>
      <c r="CT690" s="67"/>
      <c r="CU690" s="67"/>
      <c r="CV690" s="67"/>
      <c r="CW690" s="67"/>
      <c r="CX690" s="67"/>
      <c r="CY690" s="67"/>
      <c r="CZ690" s="67"/>
      <c r="DA690" s="67"/>
      <c r="DB690" s="67"/>
      <c r="DC690" s="67"/>
      <c r="DD690" s="67"/>
      <c r="DE690" s="67"/>
      <c r="DF690" s="67"/>
      <c r="DG690" s="67"/>
      <c r="DH690" s="67"/>
    </row>
    <row r="691" spans="1:112" ht="12" customHeight="1">
      <c r="A691" s="67"/>
      <c r="B691" s="67"/>
      <c r="C691" s="71"/>
      <c r="D691" s="68"/>
      <c r="E691" s="68"/>
      <c r="F691" s="68"/>
      <c r="G691" s="68"/>
      <c r="H691" s="68"/>
      <c r="I691" s="69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</row>
    <row r="692" spans="1:112" ht="12" customHeight="1">
      <c r="A692" s="67"/>
      <c r="B692" s="67"/>
      <c r="C692" s="71"/>
      <c r="D692" s="68"/>
      <c r="E692" s="68"/>
      <c r="F692" s="68"/>
      <c r="G692" s="68"/>
      <c r="H692" s="68"/>
      <c r="I692" s="69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67"/>
      <c r="CO692" s="67"/>
      <c r="CP692" s="67"/>
      <c r="CQ692" s="67"/>
      <c r="CR692" s="67"/>
      <c r="CS692" s="67"/>
      <c r="CT692" s="67"/>
      <c r="CU692" s="67"/>
      <c r="CV692" s="67"/>
      <c r="CW692" s="67"/>
      <c r="CX692" s="67"/>
      <c r="CY692" s="67"/>
      <c r="CZ692" s="67"/>
      <c r="DA692" s="67"/>
      <c r="DB692" s="67"/>
      <c r="DC692" s="67"/>
      <c r="DD692" s="67"/>
      <c r="DE692" s="67"/>
      <c r="DF692" s="67"/>
      <c r="DG692" s="67"/>
      <c r="DH692" s="67"/>
    </row>
    <row r="693" spans="1:112" ht="12" customHeight="1">
      <c r="A693" s="67"/>
      <c r="B693" s="67"/>
      <c r="C693" s="71"/>
      <c r="D693" s="68"/>
      <c r="E693" s="68"/>
      <c r="F693" s="68"/>
      <c r="G693" s="68"/>
      <c r="H693" s="68"/>
      <c r="I693" s="69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67"/>
      <c r="CO693" s="67"/>
      <c r="CP693" s="67"/>
      <c r="CQ693" s="67"/>
      <c r="CR693" s="67"/>
      <c r="CS693" s="67"/>
      <c r="CT693" s="67"/>
      <c r="CU693" s="67"/>
      <c r="CV693" s="67"/>
      <c r="CW693" s="67"/>
      <c r="CX693" s="67"/>
      <c r="CY693" s="67"/>
      <c r="CZ693" s="67"/>
      <c r="DA693" s="67"/>
      <c r="DB693" s="67"/>
      <c r="DC693" s="67"/>
      <c r="DD693" s="67"/>
      <c r="DE693" s="67"/>
      <c r="DF693" s="67"/>
      <c r="DG693" s="67"/>
      <c r="DH693" s="67"/>
    </row>
    <row r="694" spans="1:112" ht="12" customHeight="1">
      <c r="A694" s="67"/>
      <c r="B694" s="67"/>
      <c r="C694" s="71"/>
      <c r="D694" s="68"/>
      <c r="E694" s="68"/>
      <c r="F694" s="68"/>
      <c r="G694" s="68"/>
      <c r="H694" s="68"/>
      <c r="I694" s="69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67"/>
      <c r="CO694" s="67"/>
      <c r="CP694" s="67"/>
      <c r="CQ694" s="67"/>
      <c r="CR694" s="67"/>
      <c r="CS694" s="67"/>
      <c r="CT694" s="67"/>
      <c r="CU694" s="67"/>
      <c r="CV694" s="67"/>
      <c r="CW694" s="67"/>
      <c r="CX694" s="67"/>
      <c r="CY694" s="67"/>
      <c r="CZ694" s="67"/>
      <c r="DA694" s="67"/>
      <c r="DB694" s="67"/>
      <c r="DC694" s="67"/>
      <c r="DD694" s="67"/>
      <c r="DE694" s="67"/>
      <c r="DF694" s="67"/>
      <c r="DG694" s="67"/>
      <c r="DH694" s="67"/>
    </row>
    <row r="695" spans="1:112" ht="12" customHeight="1">
      <c r="A695" s="67"/>
      <c r="B695" s="67"/>
      <c r="C695" s="71"/>
      <c r="D695" s="68"/>
      <c r="E695" s="68"/>
      <c r="F695" s="68"/>
      <c r="G695" s="68"/>
      <c r="H695" s="68"/>
      <c r="I695" s="69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67"/>
      <c r="CO695" s="67"/>
      <c r="CP695" s="67"/>
      <c r="CQ695" s="67"/>
      <c r="CR695" s="67"/>
      <c r="CS695" s="67"/>
      <c r="CT695" s="67"/>
      <c r="CU695" s="67"/>
      <c r="CV695" s="67"/>
      <c r="CW695" s="67"/>
      <c r="CX695" s="67"/>
      <c r="CY695" s="67"/>
      <c r="CZ695" s="67"/>
      <c r="DA695" s="67"/>
      <c r="DB695" s="67"/>
      <c r="DC695" s="67"/>
      <c r="DD695" s="67"/>
      <c r="DE695" s="67"/>
      <c r="DF695" s="67"/>
      <c r="DG695" s="67"/>
      <c r="DH695" s="67"/>
    </row>
    <row r="696" spans="1:112" ht="12" customHeight="1">
      <c r="A696" s="67"/>
      <c r="B696" s="67"/>
      <c r="C696" s="71"/>
      <c r="D696" s="68"/>
      <c r="E696" s="68"/>
      <c r="F696" s="68"/>
      <c r="G696" s="68"/>
      <c r="H696" s="68"/>
      <c r="I696" s="69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67"/>
      <c r="CO696" s="67"/>
      <c r="CP696" s="67"/>
      <c r="CQ696" s="67"/>
      <c r="CR696" s="67"/>
      <c r="CS696" s="67"/>
      <c r="CT696" s="67"/>
      <c r="CU696" s="67"/>
      <c r="CV696" s="67"/>
      <c r="CW696" s="67"/>
      <c r="CX696" s="67"/>
      <c r="CY696" s="67"/>
      <c r="CZ696" s="67"/>
      <c r="DA696" s="67"/>
      <c r="DB696" s="67"/>
      <c r="DC696" s="67"/>
      <c r="DD696" s="67"/>
      <c r="DE696" s="67"/>
      <c r="DF696" s="67"/>
      <c r="DG696" s="67"/>
      <c r="DH696" s="67"/>
    </row>
    <row r="697" spans="1:112" ht="12" customHeight="1">
      <c r="A697" s="67"/>
      <c r="B697" s="67"/>
      <c r="C697" s="71"/>
      <c r="D697" s="68"/>
      <c r="E697" s="68"/>
      <c r="F697" s="68"/>
      <c r="G697" s="68"/>
      <c r="H697" s="68"/>
      <c r="I697" s="69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67"/>
      <c r="CO697" s="67"/>
      <c r="CP697" s="67"/>
      <c r="CQ697" s="67"/>
      <c r="CR697" s="67"/>
      <c r="CS697" s="67"/>
      <c r="CT697" s="67"/>
      <c r="CU697" s="67"/>
      <c r="CV697" s="67"/>
      <c r="CW697" s="67"/>
      <c r="CX697" s="67"/>
      <c r="CY697" s="67"/>
      <c r="CZ697" s="67"/>
      <c r="DA697" s="67"/>
      <c r="DB697" s="67"/>
      <c r="DC697" s="67"/>
      <c r="DD697" s="67"/>
      <c r="DE697" s="67"/>
      <c r="DF697" s="67"/>
      <c r="DG697" s="67"/>
      <c r="DH697" s="67"/>
    </row>
    <row r="698" spans="1:112" ht="12" customHeight="1">
      <c r="A698" s="67"/>
      <c r="B698" s="67"/>
      <c r="C698" s="71"/>
      <c r="D698" s="68"/>
      <c r="E698" s="68"/>
      <c r="F698" s="68"/>
      <c r="G698" s="68"/>
      <c r="H698" s="68"/>
      <c r="I698" s="69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67"/>
      <c r="CO698" s="67"/>
      <c r="CP698" s="67"/>
      <c r="CQ698" s="67"/>
      <c r="CR698" s="67"/>
      <c r="CS698" s="67"/>
      <c r="CT698" s="67"/>
      <c r="CU698" s="67"/>
      <c r="CV698" s="67"/>
      <c r="CW698" s="67"/>
      <c r="CX698" s="67"/>
      <c r="CY698" s="67"/>
      <c r="CZ698" s="67"/>
      <c r="DA698" s="67"/>
      <c r="DB698" s="67"/>
      <c r="DC698" s="67"/>
      <c r="DD698" s="67"/>
      <c r="DE698" s="67"/>
      <c r="DF698" s="67"/>
      <c r="DG698" s="67"/>
      <c r="DH698" s="67"/>
    </row>
    <row r="699" spans="1:112" ht="12" customHeight="1">
      <c r="A699" s="67"/>
      <c r="B699" s="67"/>
      <c r="C699" s="71"/>
      <c r="D699" s="68"/>
      <c r="E699" s="68"/>
      <c r="F699" s="68"/>
      <c r="G699" s="68"/>
      <c r="H699" s="68"/>
      <c r="I699" s="69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67"/>
      <c r="CO699" s="67"/>
      <c r="CP699" s="67"/>
      <c r="CQ699" s="67"/>
      <c r="CR699" s="67"/>
      <c r="CS699" s="67"/>
      <c r="CT699" s="67"/>
      <c r="CU699" s="67"/>
      <c r="CV699" s="67"/>
      <c r="CW699" s="67"/>
      <c r="CX699" s="67"/>
      <c r="CY699" s="67"/>
      <c r="CZ699" s="67"/>
      <c r="DA699" s="67"/>
      <c r="DB699" s="67"/>
      <c r="DC699" s="67"/>
      <c r="DD699" s="67"/>
      <c r="DE699" s="67"/>
      <c r="DF699" s="67"/>
      <c r="DG699" s="67"/>
      <c r="DH699" s="67"/>
    </row>
    <row r="700" spans="1:112" ht="12" customHeight="1">
      <c r="A700" s="67"/>
      <c r="B700" s="67"/>
      <c r="C700" s="71"/>
      <c r="D700" s="68"/>
      <c r="E700" s="68"/>
      <c r="F700" s="68"/>
      <c r="G700" s="68"/>
      <c r="H700" s="68"/>
      <c r="I700" s="69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67"/>
      <c r="CO700" s="67"/>
      <c r="CP700" s="67"/>
      <c r="CQ700" s="67"/>
      <c r="CR700" s="67"/>
      <c r="CS700" s="67"/>
      <c r="CT700" s="67"/>
      <c r="CU700" s="67"/>
      <c r="CV700" s="67"/>
      <c r="CW700" s="67"/>
      <c r="CX700" s="67"/>
      <c r="CY700" s="67"/>
      <c r="CZ700" s="67"/>
      <c r="DA700" s="67"/>
      <c r="DB700" s="67"/>
      <c r="DC700" s="67"/>
      <c r="DD700" s="67"/>
      <c r="DE700" s="67"/>
      <c r="DF700" s="67"/>
      <c r="DG700" s="67"/>
      <c r="DH700" s="67"/>
    </row>
    <row r="701" spans="1:112" ht="12" customHeight="1">
      <c r="A701" s="67"/>
      <c r="B701" s="67"/>
      <c r="C701" s="71"/>
      <c r="D701" s="68"/>
      <c r="E701" s="68"/>
      <c r="F701" s="68"/>
      <c r="G701" s="68"/>
      <c r="H701" s="68"/>
      <c r="I701" s="69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</row>
    <row r="702" spans="1:112" ht="12" customHeight="1">
      <c r="A702" s="67"/>
      <c r="B702" s="67"/>
      <c r="C702" s="71"/>
      <c r="D702" s="68"/>
      <c r="E702" s="68"/>
      <c r="F702" s="68"/>
      <c r="G702" s="68"/>
      <c r="H702" s="68"/>
      <c r="I702" s="69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67"/>
      <c r="CO702" s="67"/>
      <c r="CP702" s="67"/>
      <c r="CQ702" s="67"/>
      <c r="CR702" s="67"/>
      <c r="CS702" s="67"/>
      <c r="CT702" s="67"/>
      <c r="CU702" s="67"/>
      <c r="CV702" s="67"/>
      <c r="CW702" s="67"/>
      <c r="CX702" s="67"/>
      <c r="CY702" s="67"/>
      <c r="CZ702" s="67"/>
      <c r="DA702" s="67"/>
      <c r="DB702" s="67"/>
      <c r="DC702" s="67"/>
      <c r="DD702" s="67"/>
      <c r="DE702" s="67"/>
      <c r="DF702" s="67"/>
      <c r="DG702" s="67"/>
      <c r="DH702" s="67"/>
    </row>
    <row r="703" spans="1:112" ht="12" customHeight="1">
      <c r="A703" s="67"/>
      <c r="B703" s="67"/>
      <c r="C703" s="71"/>
      <c r="D703" s="68"/>
      <c r="E703" s="68"/>
      <c r="F703" s="68"/>
      <c r="G703" s="68"/>
      <c r="H703" s="68"/>
      <c r="I703" s="69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67"/>
      <c r="CO703" s="67"/>
      <c r="CP703" s="67"/>
      <c r="CQ703" s="67"/>
      <c r="CR703" s="67"/>
      <c r="CS703" s="67"/>
      <c r="CT703" s="67"/>
      <c r="CU703" s="67"/>
      <c r="CV703" s="67"/>
      <c r="CW703" s="67"/>
      <c r="CX703" s="67"/>
      <c r="CY703" s="67"/>
      <c r="CZ703" s="67"/>
      <c r="DA703" s="67"/>
      <c r="DB703" s="67"/>
      <c r="DC703" s="67"/>
      <c r="DD703" s="67"/>
      <c r="DE703" s="67"/>
      <c r="DF703" s="67"/>
      <c r="DG703" s="67"/>
      <c r="DH703" s="67"/>
    </row>
    <row r="704" spans="1:112" ht="12" customHeight="1">
      <c r="A704" s="67"/>
      <c r="B704" s="67"/>
      <c r="C704" s="71"/>
      <c r="D704" s="68"/>
      <c r="E704" s="68"/>
      <c r="F704" s="68"/>
      <c r="G704" s="68"/>
      <c r="H704" s="68"/>
      <c r="I704" s="69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67"/>
      <c r="CO704" s="67"/>
      <c r="CP704" s="67"/>
      <c r="CQ704" s="67"/>
      <c r="CR704" s="67"/>
      <c r="CS704" s="67"/>
      <c r="CT704" s="67"/>
      <c r="CU704" s="67"/>
      <c r="CV704" s="67"/>
      <c r="CW704" s="67"/>
      <c r="CX704" s="67"/>
      <c r="CY704" s="67"/>
      <c r="CZ704" s="67"/>
      <c r="DA704" s="67"/>
      <c r="DB704" s="67"/>
      <c r="DC704" s="67"/>
      <c r="DD704" s="67"/>
      <c r="DE704" s="67"/>
      <c r="DF704" s="67"/>
      <c r="DG704" s="67"/>
      <c r="DH704" s="67"/>
    </row>
    <row r="705" spans="1:112" ht="12" customHeight="1">
      <c r="A705" s="67"/>
      <c r="B705" s="67"/>
      <c r="C705" s="71"/>
      <c r="D705" s="68"/>
      <c r="E705" s="68"/>
      <c r="F705" s="68"/>
      <c r="G705" s="68"/>
      <c r="H705" s="68"/>
      <c r="I705" s="69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67"/>
      <c r="CO705" s="67"/>
      <c r="CP705" s="67"/>
      <c r="CQ705" s="67"/>
      <c r="CR705" s="67"/>
      <c r="CS705" s="67"/>
      <c r="CT705" s="67"/>
      <c r="CU705" s="67"/>
      <c r="CV705" s="67"/>
      <c r="CW705" s="67"/>
      <c r="CX705" s="67"/>
      <c r="CY705" s="67"/>
      <c r="CZ705" s="67"/>
      <c r="DA705" s="67"/>
      <c r="DB705" s="67"/>
      <c r="DC705" s="67"/>
      <c r="DD705" s="67"/>
      <c r="DE705" s="67"/>
      <c r="DF705" s="67"/>
      <c r="DG705" s="67"/>
      <c r="DH705" s="67"/>
    </row>
    <row r="706" spans="1:112" ht="12" customHeight="1">
      <c r="A706" s="67"/>
      <c r="B706" s="67"/>
      <c r="C706" s="71"/>
      <c r="D706" s="68"/>
      <c r="E706" s="68"/>
      <c r="F706" s="68"/>
      <c r="G706" s="68"/>
      <c r="H706" s="68"/>
      <c r="I706" s="69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67"/>
      <c r="CO706" s="67"/>
      <c r="CP706" s="67"/>
      <c r="CQ706" s="67"/>
      <c r="CR706" s="67"/>
      <c r="CS706" s="67"/>
      <c r="CT706" s="67"/>
      <c r="CU706" s="67"/>
      <c r="CV706" s="67"/>
      <c r="CW706" s="67"/>
      <c r="CX706" s="67"/>
      <c r="CY706" s="67"/>
      <c r="CZ706" s="67"/>
      <c r="DA706" s="67"/>
      <c r="DB706" s="67"/>
      <c r="DC706" s="67"/>
      <c r="DD706" s="67"/>
      <c r="DE706" s="67"/>
      <c r="DF706" s="67"/>
      <c r="DG706" s="67"/>
      <c r="DH706" s="67"/>
    </row>
    <row r="707" spans="1:112" ht="12" customHeight="1">
      <c r="A707" s="67"/>
      <c r="B707" s="67"/>
      <c r="C707" s="71"/>
      <c r="D707" s="68"/>
      <c r="E707" s="68"/>
      <c r="F707" s="68"/>
      <c r="G707" s="68"/>
      <c r="H707" s="68"/>
      <c r="I707" s="69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67"/>
      <c r="CO707" s="67"/>
      <c r="CP707" s="67"/>
      <c r="CQ707" s="67"/>
      <c r="CR707" s="67"/>
      <c r="CS707" s="67"/>
      <c r="CT707" s="67"/>
      <c r="CU707" s="67"/>
      <c r="CV707" s="67"/>
      <c r="CW707" s="67"/>
      <c r="CX707" s="67"/>
      <c r="CY707" s="67"/>
      <c r="CZ707" s="67"/>
      <c r="DA707" s="67"/>
      <c r="DB707" s="67"/>
      <c r="DC707" s="67"/>
      <c r="DD707" s="67"/>
      <c r="DE707" s="67"/>
      <c r="DF707" s="67"/>
      <c r="DG707" s="67"/>
      <c r="DH707" s="67"/>
    </row>
    <row r="708" spans="1:112" ht="12" customHeight="1">
      <c r="A708" s="67"/>
      <c r="B708" s="67"/>
      <c r="C708" s="71"/>
      <c r="D708" s="68"/>
      <c r="E708" s="68"/>
      <c r="F708" s="68"/>
      <c r="G708" s="68"/>
      <c r="H708" s="68"/>
      <c r="I708" s="69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67"/>
      <c r="CO708" s="67"/>
      <c r="CP708" s="67"/>
      <c r="CQ708" s="67"/>
      <c r="CR708" s="67"/>
      <c r="CS708" s="67"/>
      <c r="CT708" s="67"/>
      <c r="CU708" s="67"/>
      <c r="CV708" s="67"/>
      <c r="CW708" s="67"/>
      <c r="CX708" s="67"/>
      <c r="CY708" s="67"/>
      <c r="CZ708" s="67"/>
      <c r="DA708" s="67"/>
      <c r="DB708" s="67"/>
      <c r="DC708" s="67"/>
      <c r="DD708" s="67"/>
      <c r="DE708" s="67"/>
      <c r="DF708" s="67"/>
      <c r="DG708" s="67"/>
      <c r="DH708" s="67"/>
    </row>
    <row r="709" spans="1:112" ht="12" customHeight="1">
      <c r="A709" s="67"/>
      <c r="B709" s="67"/>
      <c r="C709" s="71"/>
      <c r="D709" s="68"/>
      <c r="E709" s="68"/>
      <c r="F709" s="68"/>
      <c r="G709" s="68"/>
      <c r="H709" s="68"/>
      <c r="I709" s="69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67"/>
      <c r="CO709" s="67"/>
      <c r="CP709" s="67"/>
      <c r="CQ709" s="67"/>
      <c r="CR709" s="67"/>
      <c r="CS709" s="67"/>
      <c r="CT709" s="67"/>
      <c r="CU709" s="67"/>
      <c r="CV709" s="67"/>
      <c r="CW709" s="67"/>
      <c r="CX709" s="67"/>
      <c r="CY709" s="67"/>
      <c r="CZ709" s="67"/>
      <c r="DA709" s="67"/>
      <c r="DB709" s="67"/>
      <c r="DC709" s="67"/>
      <c r="DD709" s="67"/>
      <c r="DE709" s="67"/>
      <c r="DF709" s="67"/>
      <c r="DG709" s="67"/>
      <c r="DH709" s="67"/>
    </row>
    <row r="710" spans="1:112" ht="12" customHeight="1">
      <c r="A710" s="67"/>
      <c r="B710" s="67"/>
      <c r="C710" s="71"/>
      <c r="D710" s="68"/>
      <c r="E710" s="68"/>
      <c r="F710" s="68"/>
      <c r="G710" s="68"/>
      <c r="H710" s="68"/>
      <c r="I710" s="69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67"/>
      <c r="CO710" s="67"/>
      <c r="CP710" s="67"/>
      <c r="CQ710" s="67"/>
      <c r="CR710" s="67"/>
      <c r="CS710" s="67"/>
      <c r="CT710" s="67"/>
      <c r="CU710" s="67"/>
      <c r="CV710" s="67"/>
      <c r="CW710" s="67"/>
      <c r="CX710" s="67"/>
      <c r="CY710" s="67"/>
      <c r="CZ710" s="67"/>
      <c r="DA710" s="67"/>
      <c r="DB710" s="67"/>
      <c r="DC710" s="67"/>
      <c r="DD710" s="67"/>
      <c r="DE710" s="67"/>
      <c r="DF710" s="67"/>
      <c r="DG710" s="67"/>
      <c r="DH710" s="67"/>
    </row>
    <row r="711" spans="1:112" ht="12" customHeight="1">
      <c r="A711" s="67"/>
      <c r="B711" s="67"/>
      <c r="C711" s="71"/>
      <c r="D711" s="68"/>
      <c r="E711" s="68"/>
      <c r="F711" s="68"/>
      <c r="G711" s="68"/>
      <c r="H711" s="68"/>
      <c r="I711" s="69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67"/>
      <c r="CO711" s="67"/>
      <c r="CP711" s="67"/>
      <c r="CQ711" s="67"/>
      <c r="CR711" s="67"/>
      <c r="CS711" s="67"/>
      <c r="CT711" s="67"/>
      <c r="CU711" s="67"/>
      <c r="CV711" s="67"/>
      <c r="CW711" s="67"/>
      <c r="CX711" s="67"/>
      <c r="CY711" s="67"/>
      <c r="CZ711" s="67"/>
      <c r="DA711" s="67"/>
      <c r="DB711" s="67"/>
      <c r="DC711" s="67"/>
      <c r="DD711" s="67"/>
      <c r="DE711" s="67"/>
      <c r="DF711" s="67"/>
      <c r="DG711" s="67"/>
      <c r="DH711" s="67"/>
    </row>
    <row r="712" spans="1:112" ht="12" customHeight="1">
      <c r="A712" s="67"/>
      <c r="B712" s="67"/>
      <c r="C712" s="71"/>
      <c r="D712" s="68"/>
      <c r="E712" s="68"/>
      <c r="F712" s="68"/>
      <c r="G712" s="68"/>
      <c r="H712" s="68"/>
      <c r="I712" s="69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67"/>
      <c r="CO712" s="67"/>
      <c r="CP712" s="67"/>
      <c r="CQ712" s="67"/>
      <c r="CR712" s="67"/>
      <c r="CS712" s="67"/>
      <c r="CT712" s="67"/>
      <c r="CU712" s="67"/>
      <c r="CV712" s="67"/>
      <c r="CW712" s="67"/>
      <c r="CX712" s="67"/>
      <c r="CY712" s="67"/>
      <c r="CZ712" s="67"/>
      <c r="DA712" s="67"/>
      <c r="DB712" s="67"/>
      <c r="DC712" s="67"/>
      <c r="DD712" s="67"/>
      <c r="DE712" s="67"/>
      <c r="DF712" s="67"/>
      <c r="DG712" s="67"/>
      <c r="DH712" s="67"/>
    </row>
    <row r="713" spans="1:112" ht="12" customHeight="1">
      <c r="A713" s="67"/>
      <c r="B713" s="67"/>
      <c r="C713" s="71"/>
      <c r="D713" s="68"/>
      <c r="E713" s="68"/>
      <c r="F713" s="68"/>
      <c r="G713" s="68"/>
      <c r="H713" s="68"/>
      <c r="I713" s="69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67"/>
      <c r="CO713" s="67"/>
      <c r="CP713" s="67"/>
      <c r="CQ713" s="67"/>
      <c r="CR713" s="67"/>
      <c r="CS713" s="67"/>
      <c r="CT713" s="67"/>
      <c r="CU713" s="67"/>
      <c r="CV713" s="67"/>
      <c r="CW713" s="67"/>
      <c r="CX713" s="67"/>
      <c r="CY713" s="67"/>
      <c r="CZ713" s="67"/>
      <c r="DA713" s="67"/>
      <c r="DB713" s="67"/>
      <c r="DC713" s="67"/>
      <c r="DD713" s="67"/>
      <c r="DE713" s="67"/>
      <c r="DF713" s="67"/>
      <c r="DG713" s="67"/>
      <c r="DH713" s="67"/>
    </row>
    <row r="714" spans="1:112" ht="12" customHeight="1">
      <c r="A714" s="67"/>
      <c r="B714" s="67"/>
      <c r="C714" s="71"/>
      <c r="D714" s="68"/>
      <c r="E714" s="68"/>
      <c r="F714" s="68"/>
      <c r="G714" s="68"/>
      <c r="H714" s="68"/>
      <c r="I714" s="69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67"/>
      <c r="CO714" s="67"/>
      <c r="CP714" s="67"/>
      <c r="CQ714" s="67"/>
      <c r="CR714" s="67"/>
      <c r="CS714" s="67"/>
      <c r="CT714" s="67"/>
      <c r="CU714" s="67"/>
      <c r="CV714" s="67"/>
      <c r="CW714" s="67"/>
      <c r="CX714" s="67"/>
      <c r="CY714" s="67"/>
      <c r="CZ714" s="67"/>
      <c r="DA714" s="67"/>
      <c r="DB714" s="67"/>
      <c r="DC714" s="67"/>
      <c r="DD714" s="67"/>
      <c r="DE714" s="67"/>
      <c r="DF714" s="67"/>
      <c r="DG714" s="67"/>
      <c r="DH714" s="67"/>
    </row>
    <row r="715" spans="1:112" ht="12" customHeight="1">
      <c r="A715" s="67"/>
      <c r="B715" s="67"/>
      <c r="C715" s="71"/>
      <c r="D715" s="68"/>
      <c r="E715" s="68"/>
      <c r="F715" s="68"/>
      <c r="G715" s="68"/>
      <c r="H715" s="68"/>
      <c r="I715" s="69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67"/>
      <c r="CO715" s="67"/>
      <c r="CP715" s="67"/>
      <c r="CQ715" s="67"/>
      <c r="CR715" s="67"/>
      <c r="CS715" s="67"/>
      <c r="CT715" s="67"/>
      <c r="CU715" s="67"/>
      <c r="CV715" s="67"/>
      <c r="CW715" s="67"/>
      <c r="CX715" s="67"/>
      <c r="CY715" s="67"/>
      <c r="CZ715" s="67"/>
      <c r="DA715" s="67"/>
      <c r="DB715" s="67"/>
      <c r="DC715" s="67"/>
      <c r="DD715" s="67"/>
      <c r="DE715" s="67"/>
      <c r="DF715" s="67"/>
      <c r="DG715" s="67"/>
      <c r="DH715" s="67"/>
    </row>
    <row r="716" spans="1:112" ht="12" customHeight="1">
      <c r="A716" s="67"/>
      <c r="B716" s="67"/>
      <c r="C716" s="71"/>
      <c r="D716" s="68"/>
      <c r="E716" s="68"/>
      <c r="F716" s="68"/>
      <c r="G716" s="68"/>
      <c r="H716" s="68"/>
      <c r="I716" s="69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67"/>
      <c r="CO716" s="67"/>
      <c r="CP716" s="67"/>
      <c r="CQ716" s="67"/>
      <c r="CR716" s="67"/>
      <c r="CS716" s="67"/>
      <c r="CT716" s="67"/>
      <c r="CU716" s="67"/>
      <c r="CV716" s="67"/>
      <c r="CW716" s="67"/>
      <c r="CX716" s="67"/>
      <c r="CY716" s="67"/>
      <c r="CZ716" s="67"/>
      <c r="DA716" s="67"/>
      <c r="DB716" s="67"/>
      <c r="DC716" s="67"/>
      <c r="DD716" s="67"/>
      <c r="DE716" s="67"/>
      <c r="DF716" s="67"/>
      <c r="DG716" s="67"/>
      <c r="DH716" s="67"/>
    </row>
    <row r="717" spans="1:112" ht="12" customHeight="1">
      <c r="A717" s="67"/>
      <c r="B717" s="67"/>
      <c r="C717" s="71"/>
      <c r="D717" s="68"/>
      <c r="E717" s="68"/>
      <c r="F717" s="68"/>
      <c r="G717" s="68"/>
      <c r="H717" s="68"/>
      <c r="I717" s="69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</row>
    <row r="718" spans="1:112" ht="12" customHeight="1">
      <c r="A718" s="67"/>
      <c r="B718" s="67"/>
      <c r="C718" s="71"/>
      <c r="D718" s="68"/>
      <c r="E718" s="68"/>
      <c r="F718" s="68"/>
      <c r="G718" s="68"/>
      <c r="H718" s="68"/>
      <c r="I718" s="69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67"/>
      <c r="CO718" s="67"/>
      <c r="CP718" s="67"/>
      <c r="CQ718" s="67"/>
      <c r="CR718" s="67"/>
      <c r="CS718" s="67"/>
      <c r="CT718" s="67"/>
      <c r="CU718" s="67"/>
      <c r="CV718" s="67"/>
      <c r="CW718" s="67"/>
      <c r="CX718" s="67"/>
      <c r="CY718" s="67"/>
      <c r="CZ718" s="67"/>
      <c r="DA718" s="67"/>
      <c r="DB718" s="67"/>
      <c r="DC718" s="67"/>
      <c r="DD718" s="67"/>
      <c r="DE718" s="67"/>
      <c r="DF718" s="67"/>
      <c r="DG718" s="67"/>
      <c r="DH718" s="67"/>
    </row>
    <row r="719" spans="1:112" ht="12" customHeight="1">
      <c r="A719" s="67"/>
      <c r="B719" s="67"/>
      <c r="C719" s="71"/>
      <c r="D719" s="68"/>
      <c r="E719" s="68"/>
      <c r="F719" s="68"/>
      <c r="G719" s="68"/>
      <c r="H719" s="68"/>
      <c r="I719" s="69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67"/>
      <c r="CO719" s="67"/>
      <c r="CP719" s="67"/>
      <c r="CQ719" s="67"/>
      <c r="CR719" s="67"/>
      <c r="CS719" s="67"/>
      <c r="CT719" s="67"/>
      <c r="CU719" s="67"/>
      <c r="CV719" s="67"/>
      <c r="CW719" s="67"/>
      <c r="CX719" s="67"/>
      <c r="CY719" s="67"/>
      <c r="CZ719" s="67"/>
      <c r="DA719" s="67"/>
      <c r="DB719" s="67"/>
      <c r="DC719" s="67"/>
      <c r="DD719" s="67"/>
      <c r="DE719" s="67"/>
      <c r="DF719" s="67"/>
      <c r="DG719" s="67"/>
      <c r="DH719" s="67"/>
    </row>
    <row r="720" spans="1:112" ht="12" customHeight="1">
      <c r="A720" s="67"/>
      <c r="B720" s="67"/>
      <c r="C720" s="71"/>
      <c r="D720" s="68"/>
      <c r="E720" s="68"/>
      <c r="F720" s="68"/>
      <c r="G720" s="68"/>
      <c r="H720" s="68"/>
      <c r="I720" s="69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67"/>
      <c r="CO720" s="67"/>
      <c r="CP720" s="67"/>
      <c r="CQ720" s="67"/>
      <c r="CR720" s="67"/>
      <c r="CS720" s="67"/>
      <c r="CT720" s="67"/>
      <c r="CU720" s="67"/>
      <c r="CV720" s="67"/>
      <c r="CW720" s="67"/>
      <c r="CX720" s="67"/>
      <c r="CY720" s="67"/>
      <c r="CZ720" s="67"/>
      <c r="DA720" s="67"/>
      <c r="DB720" s="67"/>
      <c r="DC720" s="67"/>
      <c r="DD720" s="67"/>
      <c r="DE720" s="67"/>
      <c r="DF720" s="67"/>
      <c r="DG720" s="67"/>
      <c r="DH720" s="67"/>
    </row>
    <row r="721" spans="1:112" ht="12" customHeight="1">
      <c r="A721" s="67"/>
      <c r="B721" s="67"/>
      <c r="C721" s="71"/>
      <c r="D721" s="68"/>
      <c r="E721" s="68"/>
      <c r="F721" s="68"/>
      <c r="G721" s="68"/>
      <c r="H721" s="68"/>
      <c r="I721" s="69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67"/>
      <c r="CO721" s="67"/>
      <c r="CP721" s="67"/>
      <c r="CQ721" s="67"/>
      <c r="CR721" s="67"/>
      <c r="CS721" s="67"/>
      <c r="CT721" s="67"/>
      <c r="CU721" s="67"/>
      <c r="CV721" s="67"/>
      <c r="CW721" s="67"/>
      <c r="CX721" s="67"/>
      <c r="CY721" s="67"/>
      <c r="CZ721" s="67"/>
      <c r="DA721" s="67"/>
      <c r="DB721" s="67"/>
      <c r="DC721" s="67"/>
      <c r="DD721" s="67"/>
      <c r="DE721" s="67"/>
      <c r="DF721" s="67"/>
      <c r="DG721" s="67"/>
      <c r="DH721" s="67"/>
    </row>
    <row r="722" spans="1:112" ht="12" customHeight="1">
      <c r="A722" s="67"/>
      <c r="B722" s="67"/>
      <c r="C722" s="71"/>
      <c r="D722" s="68"/>
      <c r="E722" s="68"/>
      <c r="F722" s="68"/>
      <c r="G722" s="68"/>
      <c r="H722" s="68"/>
      <c r="I722" s="69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67"/>
      <c r="CO722" s="67"/>
      <c r="CP722" s="67"/>
      <c r="CQ722" s="67"/>
      <c r="CR722" s="67"/>
      <c r="CS722" s="67"/>
      <c r="CT722" s="67"/>
      <c r="CU722" s="67"/>
      <c r="CV722" s="67"/>
      <c r="CW722" s="67"/>
      <c r="CX722" s="67"/>
      <c r="CY722" s="67"/>
      <c r="CZ722" s="67"/>
      <c r="DA722" s="67"/>
      <c r="DB722" s="67"/>
      <c r="DC722" s="67"/>
      <c r="DD722" s="67"/>
      <c r="DE722" s="67"/>
      <c r="DF722" s="67"/>
      <c r="DG722" s="67"/>
      <c r="DH722" s="67"/>
    </row>
    <row r="723" spans="1:112" ht="12" customHeight="1">
      <c r="A723" s="67"/>
      <c r="B723" s="67"/>
      <c r="C723" s="71"/>
      <c r="D723" s="68"/>
      <c r="E723" s="68"/>
      <c r="F723" s="68"/>
      <c r="G723" s="68"/>
      <c r="H723" s="68"/>
      <c r="I723" s="69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67"/>
      <c r="CO723" s="67"/>
      <c r="CP723" s="67"/>
      <c r="CQ723" s="67"/>
      <c r="CR723" s="67"/>
      <c r="CS723" s="67"/>
      <c r="CT723" s="67"/>
      <c r="CU723" s="67"/>
      <c r="CV723" s="67"/>
      <c r="CW723" s="67"/>
      <c r="CX723" s="67"/>
      <c r="CY723" s="67"/>
      <c r="CZ723" s="67"/>
      <c r="DA723" s="67"/>
      <c r="DB723" s="67"/>
      <c r="DC723" s="67"/>
      <c r="DD723" s="67"/>
      <c r="DE723" s="67"/>
      <c r="DF723" s="67"/>
      <c r="DG723" s="67"/>
      <c r="DH723" s="67"/>
    </row>
    <row r="724" spans="1:112" ht="12" customHeight="1">
      <c r="A724" s="67"/>
      <c r="B724" s="67"/>
      <c r="C724" s="71"/>
      <c r="D724" s="68"/>
      <c r="E724" s="68"/>
      <c r="F724" s="68"/>
      <c r="G724" s="68"/>
      <c r="H724" s="68"/>
      <c r="I724" s="69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67"/>
      <c r="CO724" s="67"/>
      <c r="CP724" s="67"/>
      <c r="CQ724" s="67"/>
      <c r="CR724" s="67"/>
      <c r="CS724" s="67"/>
      <c r="CT724" s="67"/>
      <c r="CU724" s="67"/>
      <c r="CV724" s="67"/>
      <c r="CW724" s="67"/>
      <c r="CX724" s="67"/>
      <c r="CY724" s="67"/>
      <c r="CZ724" s="67"/>
      <c r="DA724" s="67"/>
      <c r="DB724" s="67"/>
      <c r="DC724" s="67"/>
      <c r="DD724" s="67"/>
      <c r="DE724" s="67"/>
      <c r="DF724" s="67"/>
      <c r="DG724" s="67"/>
      <c r="DH724" s="67"/>
    </row>
    <row r="725" spans="1:112" ht="12" customHeight="1">
      <c r="A725" s="67"/>
      <c r="B725" s="67"/>
      <c r="C725" s="71"/>
      <c r="D725" s="68"/>
      <c r="E725" s="68"/>
      <c r="F725" s="68"/>
      <c r="G725" s="68"/>
      <c r="H725" s="68"/>
      <c r="I725" s="69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67"/>
      <c r="CO725" s="67"/>
      <c r="CP725" s="67"/>
      <c r="CQ725" s="67"/>
      <c r="CR725" s="67"/>
      <c r="CS725" s="67"/>
      <c r="CT725" s="67"/>
      <c r="CU725" s="67"/>
      <c r="CV725" s="67"/>
      <c r="CW725" s="67"/>
      <c r="CX725" s="67"/>
      <c r="CY725" s="67"/>
      <c r="CZ725" s="67"/>
      <c r="DA725" s="67"/>
      <c r="DB725" s="67"/>
      <c r="DC725" s="67"/>
      <c r="DD725" s="67"/>
      <c r="DE725" s="67"/>
      <c r="DF725" s="67"/>
      <c r="DG725" s="67"/>
      <c r="DH725" s="67"/>
    </row>
    <row r="726" spans="1:112" ht="12" customHeight="1">
      <c r="A726" s="67"/>
      <c r="B726" s="67"/>
      <c r="C726" s="71"/>
      <c r="D726" s="68"/>
      <c r="E726" s="68"/>
      <c r="F726" s="68"/>
      <c r="G726" s="68"/>
      <c r="H726" s="68"/>
      <c r="I726" s="69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67"/>
      <c r="CO726" s="67"/>
      <c r="CP726" s="67"/>
      <c r="CQ726" s="67"/>
      <c r="CR726" s="67"/>
      <c r="CS726" s="67"/>
      <c r="CT726" s="67"/>
      <c r="CU726" s="67"/>
      <c r="CV726" s="67"/>
      <c r="CW726" s="67"/>
      <c r="CX726" s="67"/>
      <c r="CY726" s="67"/>
      <c r="CZ726" s="67"/>
      <c r="DA726" s="67"/>
      <c r="DB726" s="67"/>
      <c r="DC726" s="67"/>
      <c r="DD726" s="67"/>
      <c r="DE726" s="67"/>
      <c r="DF726" s="67"/>
      <c r="DG726" s="67"/>
      <c r="DH726" s="67"/>
    </row>
    <row r="727" spans="1:112" ht="12" customHeight="1">
      <c r="A727" s="67"/>
      <c r="B727" s="67"/>
      <c r="C727" s="71"/>
      <c r="D727" s="68"/>
      <c r="E727" s="68"/>
      <c r="F727" s="68"/>
      <c r="G727" s="68"/>
      <c r="H727" s="68"/>
      <c r="I727" s="69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67"/>
      <c r="CO727" s="67"/>
      <c r="CP727" s="67"/>
      <c r="CQ727" s="67"/>
      <c r="CR727" s="67"/>
      <c r="CS727" s="67"/>
      <c r="CT727" s="67"/>
      <c r="CU727" s="67"/>
      <c r="CV727" s="67"/>
      <c r="CW727" s="67"/>
      <c r="CX727" s="67"/>
      <c r="CY727" s="67"/>
      <c r="CZ727" s="67"/>
      <c r="DA727" s="67"/>
      <c r="DB727" s="67"/>
      <c r="DC727" s="67"/>
      <c r="DD727" s="67"/>
      <c r="DE727" s="67"/>
      <c r="DF727" s="67"/>
      <c r="DG727" s="67"/>
      <c r="DH727" s="67"/>
    </row>
    <row r="728" spans="1:112" ht="12" customHeight="1">
      <c r="A728" s="67"/>
      <c r="B728" s="67"/>
      <c r="C728" s="71"/>
      <c r="D728" s="68"/>
      <c r="E728" s="68"/>
      <c r="F728" s="68"/>
      <c r="G728" s="68"/>
      <c r="H728" s="68"/>
      <c r="I728" s="69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67"/>
      <c r="CO728" s="67"/>
      <c r="CP728" s="67"/>
      <c r="CQ728" s="67"/>
      <c r="CR728" s="67"/>
      <c r="CS728" s="67"/>
      <c r="CT728" s="67"/>
      <c r="CU728" s="67"/>
      <c r="CV728" s="67"/>
      <c r="CW728" s="67"/>
      <c r="CX728" s="67"/>
      <c r="CY728" s="67"/>
      <c r="CZ728" s="67"/>
      <c r="DA728" s="67"/>
      <c r="DB728" s="67"/>
      <c r="DC728" s="67"/>
      <c r="DD728" s="67"/>
      <c r="DE728" s="67"/>
      <c r="DF728" s="67"/>
      <c r="DG728" s="67"/>
      <c r="DH728" s="67"/>
    </row>
    <row r="729" spans="1:112" ht="12" customHeight="1">
      <c r="A729" s="67"/>
      <c r="B729" s="67"/>
      <c r="C729" s="71"/>
      <c r="D729" s="68"/>
      <c r="E729" s="68"/>
      <c r="F729" s="68"/>
      <c r="G729" s="68"/>
      <c r="H729" s="68"/>
      <c r="I729" s="69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67"/>
      <c r="CO729" s="67"/>
      <c r="CP729" s="67"/>
      <c r="CQ729" s="67"/>
      <c r="CR729" s="67"/>
      <c r="CS729" s="67"/>
      <c r="CT729" s="67"/>
      <c r="CU729" s="67"/>
      <c r="CV729" s="67"/>
      <c r="CW729" s="67"/>
      <c r="CX729" s="67"/>
      <c r="CY729" s="67"/>
      <c r="CZ729" s="67"/>
      <c r="DA729" s="67"/>
      <c r="DB729" s="67"/>
      <c r="DC729" s="67"/>
      <c r="DD729" s="67"/>
      <c r="DE729" s="67"/>
      <c r="DF729" s="67"/>
      <c r="DG729" s="67"/>
      <c r="DH729" s="67"/>
    </row>
    <row r="730" spans="1:112" ht="12" customHeight="1">
      <c r="A730" s="67"/>
      <c r="B730" s="67"/>
      <c r="C730" s="71"/>
      <c r="D730" s="68"/>
      <c r="E730" s="68"/>
      <c r="F730" s="68"/>
      <c r="G730" s="68"/>
      <c r="H730" s="68"/>
      <c r="I730" s="69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67"/>
      <c r="CO730" s="67"/>
      <c r="CP730" s="67"/>
      <c r="CQ730" s="67"/>
      <c r="CR730" s="67"/>
      <c r="CS730" s="67"/>
      <c r="CT730" s="67"/>
      <c r="CU730" s="67"/>
      <c r="CV730" s="67"/>
      <c r="CW730" s="67"/>
      <c r="CX730" s="67"/>
      <c r="CY730" s="67"/>
      <c r="CZ730" s="67"/>
      <c r="DA730" s="67"/>
      <c r="DB730" s="67"/>
      <c r="DC730" s="67"/>
      <c r="DD730" s="67"/>
      <c r="DE730" s="67"/>
      <c r="DF730" s="67"/>
      <c r="DG730" s="67"/>
      <c r="DH730" s="67"/>
    </row>
    <row r="731" spans="1:112" ht="12" customHeight="1">
      <c r="A731" s="67"/>
      <c r="B731" s="67"/>
      <c r="C731" s="71"/>
      <c r="D731" s="68"/>
      <c r="E731" s="68"/>
      <c r="F731" s="68"/>
      <c r="G731" s="68"/>
      <c r="H731" s="68"/>
      <c r="I731" s="69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67"/>
      <c r="CO731" s="67"/>
      <c r="CP731" s="67"/>
      <c r="CQ731" s="67"/>
      <c r="CR731" s="67"/>
      <c r="CS731" s="67"/>
      <c r="CT731" s="67"/>
      <c r="CU731" s="67"/>
      <c r="CV731" s="67"/>
      <c r="CW731" s="67"/>
      <c r="CX731" s="67"/>
      <c r="CY731" s="67"/>
      <c r="CZ731" s="67"/>
      <c r="DA731" s="67"/>
      <c r="DB731" s="67"/>
      <c r="DC731" s="67"/>
      <c r="DD731" s="67"/>
      <c r="DE731" s="67"/>
      <c r="DF731" s="67"/>
      <c r="DG731" s="67"/>
      <c r="DH731" s="67"/>
    </row>
    <row r="732" spans="1:112" ht="12" customHeight="1">
      <c r="A732" s="67"/>
      <c r="B732" s="67"/>
      <c r="C732" s="71"/>
      <c r="D732" s="68"/>
      <c r="E732" s="68"/>
      <c r="F732" s="68"/>
      <c r="G732" s="68"/>
      <c r="H732" s="68"/>
      <c r="I732" s="69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67"/>
      <c r="CO732" s="67"/>
      <c r="CP732" s="67"/>
      <c r="CQ732" s="67"/>
      <c r="CR732" s="67"/>
      <c r="CS732" s="67"/>
      <c r="CT732" s="67"/>
      <c r="CU732" s="67"/>
      <c r="CV732" s="67"/>
      <c r="CW732" s="67"/>
      <c r="CX732" s="67"/>
      <c r="CY732" s="67"/>
      <c r="CZ732" s="67"/>
      <c r="DA732" s="67"/>
      <c r="DB732" s="67"/>
      <c r="DC732" s="67"/>
      <c r="DD732" s="67"/>
      <c r="DE732" s="67"/>
      <c r="DF732" s="67"/>
      <c r="DG732" s="67"/>
      <c r="DH732" s="67"/>
    </row>
    <row r="733" spans="1:112" ht="12" customHeight="1">
      <c r="A733" s="67"/>
      <c r="B733" s="67"/>
      <c r="C733" s="71"/>
      <c r="D733" s="68"/>
      <c r="E733" s="68"/>
      <c r="F733" s="68"/>
      <c r="G733" s="68"/>
      <c r="H733" s="68"/>
      <c r="I733" s="69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67"/>
      <c r="CO733" s="67"/>
      <c r="CP733" s="67"/>
      <c r="CQ733" s="67"/>
      <c r="CR733" s="67"/>
      <c r="CS733" s="67"/>
      <c r="CT733" s="67"/>
      <c r="CU733" s="67"/>
      <c r="CV733" s="67"/>
      <c r="CW733" s="67"/>
      <c r="CX733" s="67"/>
      <c r="CY733" s="67"/>
      <c r="CZ733" s="67"/>
      <c r="DA733" s="67"/>
      <c r="DB733" s="67"/>
      <c r="DC733" s="67"/>
      <c r="DD733" s="67"/>
      <c r="DE733" s="67"/>
      <c r="DF733" s="67"/>
      <c r="DG733" s="67"/>
      <c r="DH733" s="67"/>
    </row>
    <row r="734" spans="1:112" ht="12" customHeight="1">
      <c r="A734" s="67"/>
      <c r="B734" s="67"/>
      <c r="C734" s="71"/>
      <c r="D734" s="68"/>
      <c r="E734" s="68"/>
      <c r="F734" s="68"/>
      <c r="G734" s="68"/>
      <c r="H734" s="68"/>
      <c r="I734" s="69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67"/>
      <c r="CO734" s="67"/>
      <c r="CP734" s="67"/>
      <c r="CQ734" s="67"/>
      <c r="CR734" s="67"/>
      <c r="CS734" s="67"/>
      <c r="CT734" s="67"/>
      <c r="CU734" s="67"/>
      <c r="CV734" s="67"/>
      <c r="CW734" s="67"/>
      <c r="CX734" s="67"/>
      <c r="CY734" s="67"/>
      <c r="CZ734" s="67"/>
      <c r="DA734" s="67"/>
      <c r="DB734" s="67"/>
      <c r="DC734" s="67"/>
      <c r="DD734" s="67"/>
      <c r="DE734" s="67"/>
      <c r="DF734" s="67"/>
      <c r="DG734" s="67"/>
      <c r="DH734" s="67"/>
    </row>
    <row r="735" spans="1:112" ht="12" customHeight="1">
      <c r="A735" s="67"/>
      <c r="B735" s="67"/>
      <c r="C735" s="71"/>
      <c r="D735" s="68"/>
      <c r="E735" s="68"/>
      <c r="F735" s="68"/>
      <c r="G735" s="68"/>
      <c r="H735" s="68"/>
      <c r="I735" s="69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67"/>
      <c r="CO735" s="67"/>
      <c r="CP735" s="67"/>
      <c r="CQ735" s="67"/>
      <c r="CR735" s="67"/>
      <c r="CS735" s="67"/>
      <c r="CT735" s="67"/>
      <c r="CU735" s="67"/>
      <c r="CV735" s="67"/>
      <c r="CW735" s="67"/>
      <c r="CX735" s="67"/>
      <c r="CY735" s="67"/>
      <c r="CZ735" s="67"/>
      <c r="DA735" s="67"/>
      <c r="DB735" s="67"/>
      <c r="DC735" s="67"/>
      <c r="DD735" s="67"/>
      <c r="DE735" s="67"/>
      <c r="DF735" s="67"/>
      <c r="DG735" s="67"/>
      <c r="DH735" s="67"/>
    </row>
    <row r="736" spans="1:112" ht="12" customHeight="1">
      <c r="A736" s="67"/>
      <c r="B736" s="67"/>
      <c r="C736" s="71"/>
      <c r="D736" s="68"/>
      <c r="E736" s="68"/>
      <c r="F736" s="68"/>
      <c r="G736" s="68"/>
      <c r="H736" s="68"/>
      <c r="I736" s="69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67"/>
      <c r="CO736" s="67"/>
      <c r="CP736" s="67"/>
      <c r="CQ736" s="67"/>
      <c r="CR736" s="67"/>
      <c r="CS736" s="67"/>
      <c r="CT736" s="67"/>
      <c r="CU736" s="67"/>
      <c r="CV736" s="67"/>
      <c r="CW736" s="67"/>
      <c r="CX736" s="67"/>
      <c r="CY736" s="67"/>
      <c r="CZ736" s="67"/>
      <c r="DA736" s="67"/>
      <c r="DB736" s="67"/>
      <c r="DC736" s="67"/>
      <c r="DD736" s="67"/>
      <c r="DE736" s="67"/>
      <c r="DF736" s="67"/>
      <c r="DG736" s="67"/>
      <c r="DH736" s="67"/>
    </row>
    <row r="737" spans="1:112" ht="12" customHeight="1">
      <c r="A737" s="67"/>
      <c r="B737" s="67"/>
      <c r="C737" s="71"/>
      <c r="D737" s="68"/>
      <c r="E737" s="68"/>
      <c r="F737" s="68"/>
      <c r="G737" s="68"/>
      <c r="H737" s="68"/>
      <c r="I737" s="69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67"/>
      <c r="CO737" s="67"/>
      <c r="CP737" s="67"/>
      <c r="CQ737" s="67"/>
      <c r="CR737" s="67"/>
      <c r="CS737" s="67"/>
      <c r="CT737" s="67"/>
      <c r="CU737" s="67"/>
      <c r="CV737" s="67"/>
      <c r="CW737" s="67"/>
      <c r="CX737" s="67"/>
      <c r="CY737" s="67"/>
      <c r="CZ737" s="67"/>
      <c r="DA737" s="67"/>
      <c r="DB737" s="67"/>
      <c r="DC737" s="67"/>
      <c r="DD737" s="67"/>
      <c r="DE737" s="67"/>
      <c r="DF737" s="67"/>
      <c r="DG737" s="67"/>
      <c r="DH737" s="67"/>
    </row>
    <row r="738" spans="1:112" ht="12" customHeight="1">
      <c r="A738" s="67"/>
      <c r="B738" s="67"/>
      <c r="C738" s="71"/>
      <c r="D738" s="68"/>
      <c r="E738" s="68"/>
      <c r="F738" s="68"/>
      <c r="G738" s="68"/>
      <c r="H738" s="68"/>
      <c r="I738" s="69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67"/>
      <c r="CO738" s="67"/>
      <c r="CP738" s="67"/>
      <c r="CQ738" s="67"/>
      <c r="CR738" s="67"/>
      <c r="CS738" s="67"/>
      <c r="CT738" s="67"/>
      <c r="CU738" s="67"/>
      <c r="CV738" s="67"/>
      <c r="CW738" s="67"/>
      <c r="CX738" s="67"/>
      <c r="CY738" s="67"/>
      <c r="CZ738" s="67"/>
      <c r="DA738" s="67"/>
      <c r="DB738" s="67"/>
      <c r="DC738" s="67"/>
      <c r="DD738" s="67"/>
      <c r="DE738" s="67"/>
      <c r="DF738" s="67"/>
      <c r="DG738" s="67"/>
      <c r="DH738" s="67"/>
    </row>
    <row r="739" spans="1:112" ht="12" customHeight="1">
      <c r="A739" s="67"/>
      <c r="B739" s="67"/>
      <c r="C739" s="71"/>
      <c r="D739" s="68"/>
      <c r="E739" s="68"/>
      <c r="F739" s="68"/>
      <c r="G739" s="68"/>
      <c r="H739" s="68"/>
      <c r="I739" s="69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67"/>
      <c r="CO739" s="67"/>
      <c r="CP739" s="67"/>
      <c r="CQ739" s="67"/>
      <c r="CR739" s="67"/>
      <c r="CS739" s="67"/>
      <c r="CT739" s="67"/>
      <c r="CU739" s="67"/>
      <c r="CV739" s="67"/>
      <c r="CW739" s="67"/>
      <c r="CX739" s="67"/>
      <c r="CY739" s="67"/>
      <c r="CZ739" s="67"/>
      <c r="DA739" s="67"/>
      <c r="DB739" s="67"/>
      <c r="DC739" s="67"/>
      <c r="DD739" s="67"/>
      <c r="DE739" s="67"/>
      <c r="DF739" s="67"/>
      <c r="DG739" s="67"/>
      <c r="DH739" s="67"/>
    </row>
    <row r="740" spans="1:112" ht="12" customHeight="1">
      <c r="A740" s="67"/>
      <c r="B740" s="67"/>
      <c r="C740" s="71"/>
      <c r="D740" s="68"/>
      <c r="E740" s="68"/>
      <c r="F740" s="68"/>
      <c r="G740" s="68"/>
      <c r="H740" s="68"/>
      <c r="I740" s="69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67"/>
      <c r="CO740" s="67"/>
      <c r="CP740" s="67"/>
      <c r="CQ740" s="67"/>
      <c r="CR740" s="67"/>
      <c r="CS740" s="67"/>
      <c r="CT740" s="67"/>
      <c r="CU740" s="67"/>
      <c r="CV740" s="67"/>
      <c r="CW740" s="67"/>
      <c r="CX740" s="67"/>
      <c r="CY740" s="67"/>
      <c r="CZ740" s="67"/>
      <c r="DA740" s="67"/>
      <c r="DB740" s="67"/>
      <c r="DC740" s="67"/>
      <c r="DD740" s="67"/>
      <c r="DE740" s="67"/>
      <c r="DF740" s="67"/>
      <c r="DG740" s="67"/>
      <c r="DH740" s="67"/>
    </row>
    <row r="741" spans="1:112" ht="12" customHeight="1">
      <c r="A741" s="67"/>
      <c r="B741" s="67"/>
      <c r="C741" s="71"/>
      <c r="D741" s="68"/>
      <c r="E741" s="68"/>
      <c r="F741" s="68"/>
      <c r="G741" s="68"/>
      <c r="H741" s="68"/>
      <c r="I741" s="69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67"/>
      <c r="CO741" s="67"/>
      <c r="CP741" s="67"/>
      <c r="CQ741" s="67"/>
      <c r="CR741" s="67"/>
      <c r="CS741" s="67"/>
      <c r="CT741" s="67"/>
      <c r="CU741" s="67"/>
      <c r="CV741" s="67"/>
      <c r="CW741" s="67"/>
      <c r="CX741" s="67"/>
      <c r="CY741" s="67"/>
      <c r="CZ741" s="67"/>
      <c r="DA741" s="67"/>
      <c r="DB741" s="67"/>
      <c r="DC741" s="67"/>
      <c r="DD741" s="67"/>
      <c r="DE741" s="67"/>
      <c r="DF741" s="67"/>
      <c r="DG741" s="67"/>
      <c r="DH741" s="67"/>
    </row>
    <row r="742" spans="1:112" ht="12" customHeight="1">
      <c r="A742" s="67"/>
      <c r="B742" s="67"/>
      <c r="C742" s="71"/>
      <c r="D742" s="68"/>
      <c r="E742" s="68"/>
      <c r="F742" s="68"/>
      <c r="G742" s="68"/>
      <c r="H742" s="68"/>
      <c r="I742" s="69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67"/>
      <c r="CO742" s="67"/>
      <c r="CP742" s="67"/>
      <c r="CQ742" s="67"/>
      <c r="CR742" s="67"/>
      <c r="CS742" s="67"/>
      <c r="CT742" s="67"/>
      <c r="CU742" s="67"/>
      <c r="CV742" s="67"/>
      <c r="CW742" s="67"/>
      <c r="CX742" s="67"/>
      <c r="CY742" s="67"/>
      <c r="CZ742" s="67"/>
      <c r="DA742" s="67"/>
      <c r="DB742" s="67"/>
      <c r="DC742" s="67"/>
      <c r="DD742" s="67"/>
      <c r="DE742" s="67"/>
      <c r="DF742" s="67"/>
      <c r="DG742" s="67"/>
      <c r="DH742" s="67"/>
    </row>
    <row r="743" spans="1:112" ht="12" customHeight="1">
      <c r="A743" s="67"/>
      <c r="B743" s="67"/>
      <c r="C743" s="71"/>
      <c r="D743" s="68"/>
      <c r="E743" s="68"/>
      <c r="F743" s="68"/>
      <c r="G743" s="68"/>
      <c r="H743" s="68"/>
      <c r="I743" s="69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67"/>
      <c r="CO743" s="67"/>
      <c r="CP743" s="67"/>
      <c r="CQ743" s="67"/>
      <c r="CR743" s="67"/>
      <c r="CS743" s="67"/>
      <c r="CT743" s="67"/>
      <c r="CU743" s="67"/>
      <c r="CV743" s="67"/>
      <c r="CW743" s="67"/>
      <c r="CX743" s="67"/>
      <c r="CY743" s="67"/>
      <c r="CZ743" s="67"/>
      <c r="DA743" s="67"/>
      <c r="DB743" s="67"/>
      <c r="DC743" s="67"/>
      <c r="DD743" s="67"/>
      <c r="DE743" s="67"/>
      <c r="DF743" s="67"/>
      <c r="DG743" s="67"/>
      <c r="DH743" s="67"/>
    </row>
    <row r="744" spans="1:112" ht="12" customHeight="1">
      <c r="A744" s="67"/>
      <c r="B744" s="67"/>
      <c r="C744" s="71"/>
      <c r="D744" s="68"/>
      <c r="E744" s="68"/>
      <c r="F744" s="68"/>
      <c r="G744" s="68"/>
      <c r="H744" s="68"/>
      <c r="I744" s="69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67"/>
      <c r="CO744" s="67"/>
      <c r="CP744" s="67"/>
      <c r="CQ744" s="67"/>
      <c r="CR744" s="67"/>
      <c r="CS744" s="67"/>
      <c r="CT744" s="67"/>
      <c r="CU744" s="67"/>
      <c r="CV744" s="67"/>
      <c r="CW744" s="67"/>
      <c r="CX744" s="67"/>
      <c r="CY744" s="67"/>
      <c r="CZ744" s="67"/>
      <c r="DA744" s="67"/>
      <c r="DB744" s="67"/>
      <c r="DC744" s="67"/>
      <c r="DD744" s="67"/>
      <c r="DE744" s="67"/>
      <c r="DF744" s="67"/>
      <c r="DG744" s="67"/>
      <c r="DH744" s="67"/>
    </row>
    <row r="745" spans="1:112" ht="12" customHeight="1">
      <c r="A745" s="67"/>
      <c r="B745" s="67"/>
      <c r="C745" s="71"/>
      <c r="D745" s="68"/>
      <c r="E745" s="68"/>
      <c r="F745" s="68"/>
      <c r="G745" s="68"/>
      <c r="H745" s="68"/>
      <c r="I745" s="69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67"/>
      <c r="CO745" s="67"/>
      <c r="CP745" s="67"/>
      <c r="CQ745" s="67"/>
      <c r="CR745" s="67"/>
      <c r="CS745" s="67"/>
      <c r="CT745" s="67"/>
      <c r="CU745" s="67"/>
      <c r="CV745" s="67"/>
      <c r="CW745" s="67"/>
      <c r="CX745" s="67"/>
      <c r="CY745" s="67"/>
      <c r="CZ745" s="67"/>
      <c r="DA745" s="67"/>
      <c r="DB745" s="67"/>
      <c r="DC745" s="67"/>
      <c r="DD745" s="67"/>
      <c r="DE745" s="67"/>
      <c r="DF745" s="67"/>
      <c r="DG745" s="67"/>
      <c r="DH745" s="67"/>
    </row>
    <row r="746" spans="1:112" ht="12" customHeight="1">
      <c r="A746" s="67"/>
      <c r="B746" s="67"/>
      <c r="C746" s="71"/>
      <c r="D746" s="68"/>
      <c r="E746" s="68"/>
      <c r="F746" s="68"/>
      <c r="G746" s="68"/>
      <c r="H746" s="68"/>
      <c r="I746" s="69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67"/>
      <c r="CO746" s="67"/>
      <c r="CP746" s="67"/>
      <c r="CQ746" s="67"/>
      <c r="CR746" s="67"/>
      <c r="CS746" s="67"/>
      <c r="CT746" s="67"/>
      <c r="CU746" s="67"/>
      <c r="CV746" s="67"/>
      <c r="CW746" s="67"/>
      <c r="CX746" s="67"/>
      <c r="CY746" s="67"/>
      <c r="CZ746" s="67"/>
      <c r="DA746" s="67"/>
      <c r="DB746" s="67"/>
      <c r="DC746" s="67"/>
      <c r="DD746" s="67"/>
      <c r="DE746" s="67"/>
      <c r="DF746" s="67"/>
      <c r="DG746" s="67"/>
      <c r="DH746" s="67"/>
    </row>
    <row r="747" spans="1:112" ht="12" customHeight="1">
      <c r="A747" s="67"/>
      <c r="B747" s="67"/>
      <c r="C747" s="71"/>
      <c r="D747" s="68"/>
      <c r="E747" s="68"/>
      <c r="F747" s="68"/>
      <c r="G747" s="68"/>
      <c r="H747" s="68"/>
      <c r="I747" s="69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67"/>
      <c r="CO747" s="67"/>
      <c r="CP747" s="67"/>
      <c r="CQ747" s="67"/>
      <c r="CR747" s="67"/>
      <c r="CS747" s="67"/>
      <c r="CT747" s="67"/>
      <c r="CU747" s="67"/>
      <c r="CV747" s="67"/>
      <c r="CW747" s="67"/>
      <c r="CX747" s="67"/>
      <c r="CY747" s="67"/>
      <c r="CZ747" s="67"/>
      <c r="DA747" s="67"/>
      <c r="DB747" s="67"/>
      <c r="DC747" s="67"/>
      <c r="DD747" s="67"/>
      <c r="DE747" s="67"/>
      <c r="DF747" s="67"/>
      <c r="DG747" s="67"/>
      <c r="DH747" s="67"/>
    </row>
    <row r="748" spans="1:112" ht="12" customHeight="1">
      <c r="A748" s="67"/>
      <c r="B748" s="67"/>
      <c r="C748" s="71"/>
      <c r="D748" s="68"/>
      <c r="E748" s="68"/>
      <c r="F748" s="68"/>
      <c r="G748" s="68"/>
      <c r="H748" s="68"/>
      <c r="I748" s="69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67"/>
      <c r="CO748" s="67"/>
      <c r="CP748" s="67"/>
      <c r="CQ748" s="67"/>
      <c r="CR748" s="67"/>
      <c r="CS748" s="67"/>
      <c r="CT748" s="67"/>
      <c r="CU748" s="67"/>
      <c r="CV748" s="67"/>
      <c r="CW748" s="67"/>
      <c r="CX748" s="67"/>
      <c r="CY748" s="67"/>
      <c r="CZ748" s="67"/>
      <c r="DA748" s="67"/>
      <c r="DB748" s="67"/>
      <c r="DC748" s="67"/>
      <c r="DD748" s="67"/>
      <c r="DE748" s="67"/>
      <c r="DF748" s="67"/>
      <c r="DG748" s="67"/>
      <c r="DH748" s="67"/>
    </row>
    <row r="749" spans="1:112" ht="12" customHeight="1">
      <c r="A749" s="67"/>
      <c r="B749" s="67"/>
      <c r="C749" s="71"/>
      <c r="D749" s="68"/>
      <c r="E749" s="68"/>
      <c r="F749" s="68"/>
      <c r="G749" s="68"/>
      <c r="H749" s="68"/>
      <c r="I749" s="69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67"/>
      <c r="CO749" s="67"/>
      <c r="CP749" s="67"/>
      <c r="CQ749" s="67"/>
      <c r="CR749" s="67"/>
      <c r="CS749" s="67"/>
      <c r="CT749" s="67"/>
      <c r="CU749" s="67"/>
      <c r="CV749" s="67"/>
      <c r="CW749" s="67"/>
      <c r="CX749" s="67"/>
      <c r="CY749" s="67"/>
      <c r="CZ749" s="67"/>
      <c r="DA749" s="67"/>
      <c r="DB749" s="67"/>
      <c r="DC749" s="67"/>
      <c r="DD749" s="67"/>
      <c r="DE749" s="67"/>
      <c r="DF749" s="67"/>
      <c r="DG749" s="67"/>
      <c r="DH749" s="67"/>
    </row>
    <row r="750" spans="1:112" ht="12" customHeight="1">
      <c r="A750" s="67"/>
      <c r="B750" s="67"/>
      <c r="C750" s="71"/>
      <c r="D750" s="68"/>
      <c r="E750" s="68"/>
      <c r="F750" s="68"/>
      <c r="G750" s="68"/>
      <c r="H750" s="68"/>
      <c r="I750" s="69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67"/>
      <c r="CO750" s="67"/>
      <c r="CP750" s="67"/>
      <c r="CQ750" s="67"/>
      <c r="CR750" s="67"/>
      <c r="CS750" s="67"/>
      <c r="CT750" s="67"/>
      <c r="CU750" s="67"/>
      <c r="CV750" s="67"/>
      <c r="CW750" s="67"/>
      <c r="CX750" s="67"/>
      <c r="CY750" s="67"/>
      <c r="CZ750" s="67"/>
      <c r="DA750" s="67"/>
      <c r="DB750" s="67"/>
      <c r="DC750" s="67"/>
      <c r="DD750" s="67"/>
      <c r="DE750" s="67"/>
      <c r="DF750" s="67"/>
      <c r="DG750" s="67"/>
      <c r="DH750" s="67"/>
    </row>
    <row r="751" spans="1:112" ht="12" customHeight="1">
      <c r="A751" s="67"/>
      <c r="B751" s="67"/>
      <c r="C751" s="71"/>
      <c r="D751" s="68"/>
      <c r="E751" s="68"/>
      <c r="F751" s="68"/>
      <c r="G751" s="68"/>
      <c r="H751" s="68"/>
      <c r="I751" s="69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67"/>
      <c r="CO751" s="67"/>
      <c r="CP751" s="67"/>
      <c r="CQ751" s="67"/>
      <c r="CR751" s="67"/>
      <c r="CS751" s="67"/>
      <c r="CT751" s="67"/>
      <c r="CU751" s="67"/>
      <c r="CV751" s="67"/>
      <c r="CW751" s="67"/>
      <c r="CX751" s="67"/>
      <c r="CY751" s="67"/>
      <c r="CZ751" s="67"/>
      <c r="DA751" s="67"/>
      <c r="DB751" s="67"/>
      <c r="DC751" s="67"/>
      <c r="DD751" s="67"/>
      <c r="DE751" s="67"/>
      <c r="DF751" s="67"/>
      <c r="DG751" s="67"/>
      <c r="DH751" s="67"/>
    </row>
    <row r="752" spans="1:112" ht="12" customHeight="1">
      <c r="A752" s="67"/>
      <c r="B752" s="67"/>
      <c r="C752" s="71"/>
      <c r="D752" s="68"/>
      <c r="E752" s="68"/>
      <c r="F752" s="68"/>
      <c r="G752" s="68"/>
      <c r="H752" s="68"/>
      <c r="I752" s="69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67"/>
      <c r="CO752" s="67"/>
      <c r="CP752" s="67"/>
      <c r="CQ752" s="67"/>
      <c r="CR752" s="67"/>
      <c r="CS752" s="67"/>
      <c r="CT752" s="67"/>
      <c r="CU752" s="67"/>
      <c r="CV752" s="67"/>
      <c r="CW752" s="67"/>
      <c r="CX752" s="67"/>
      <c r="CY752" s="67"/>
      <c r="CZ752" s="67"/>
      <c r="DA752" s="67"/>
      <c r="DB752" s="67"/>
      <c r="DC752" s="67"/>
      <c r="DD752" s="67"/>
      <c r="DE752" s="67"/>
      <c r="DF752" s="67"/>
      <c r="DG752" s="67"/>
      <c r="DH752" s="67"/>
    </row>
    <row r="753" spans="1:112" ht="12" customHeight="1">
      <c r="A753" s="67"/>
      <c r="B753" s="67"/>
      <c r="C753" s="71"/>
      <c r="D753" s="68"/>
      <c r="E753" s="68"/>
      <c r="F753" s="68"/>
      <c r="G753" s="68"/>
      <c r="H753" s="68"/>
      <c r="I753" s="69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67"/>
      <c r="CO753" s="67"/>
      <c r="CP753" s="67"/>
      <c r="CQ753" s="67"/>
      <c r="CR753" s="67"/>
      <c r="CS753" s="67"/>
      <c r="CT753" s="67"/>
      <c r="CU753" s="67"/>
      <c r="CV753" s="67"/>
      <c r="CW753" s="67"/>
      <c r="CX753" s="67"/>
      <c r="CY753" s="67"/>
      <c r="CZ753" s="67"/>
      <c r="DA753" s="67"/>
      <c r="DB753" s="67"/>
      <c r="DC753" s="67"/>
      <c r="DD753" s="67"/>
      <c r="DE753" s="67"/>
      <c r="DF753" s="67"/>
      <c r="DG753" s="67"/>
      <c r="DH753" s="67"/>
    </row>
    <row r="754" spans="1:112" ht="12" customHeight="1">
      <c r="A754" s="67"/>
      <c r="B754" s="67"/>
      <c r="C754" s="71"/>
      <c r="D754" s="68"/>
      <c r="E754" s="68"/>
      <c r="F754" s="68"/>
      <c r="G754" s="68"/>
      <c r="H754" s="68"/>
      <c r="I754" s="69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67"/>
      <c r="CO754" s="67"/>
      <c r="CP754" s="67"/>
      <c r="CQ754" s="67"/>
      <c r="CR754" s="67"/>
      <c r="CS754" s="67"/>
      <c r="CT754" s="67"/>
      <c r="CU754" s="67"/>
      <c r="CV754" s="67"/>
      <c r="CW754" s="67"/>
      <c r="CX754" s="67"/>
      <c r="CY754" s="67"/>
      <c r="CZ754" s="67"/>
      <c r="DA754" s="67"/>
      <c r="DB754" s="67"/>
      <c r="DC754" s="67"/>
      <c r="DD754" s="67"/>
      <c r="DE754" s="67"/>
      <c r="DF754" s="67"/>
      <c r="DG754" s="67"/>
      <c r="DH754" s="67"/>
    </row>
    <row r="755" spans="1:112" ht="12" customHeight="1">
      <c r="A755" s="67"/>
      <c r="B755" s="67"/>
      <c r="C755" s="71"/>
      <c r="D755" s="68"/>
      <c r="E755" s="68"/>
      <c r="F755" s="68"/>
      <c r="G755" s="68"/>
      <c r="H755" s="68"/>
      <c r="I755" s="69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67"/>
      <c r="CO755" s="67"/>
      <c r="CP755" s="67"/>
      <c r="CQ755" s="67"/>
      <c r="CR755" s="67"/>
      <c r="CS755" s="67"/>
      <c r="CT755" s="67"/>
      <c r="CU755" s="67"/>
      <c r="CV755" s="67"/>
      <c r="CW755" s="67"/>
      <c r="CX755" s="67"/>
      <c r="CY755" s="67"/>
      <c r="CZ755" s="67"/>
      <c r="DA755" s="67"/>
      <c r="DB755" s="67"/>
      <c r="DC755" s="67"/>
      <c r="DD755" s="67"/>
      <c r="DE755" s="67"/>
      <c r="DF755" s="67"/>
      <c r="DG755" s="67"/>
      <c r="DH755" s="67"/>
    </row>
    <row r="756" spans="1:112" ht="12" customHeight="1">
      <c r="A756" s="67"/>
      <c r="B756" s="67"/>
      <c r="C756" s="71"/>
      <c r="D756" s="68"/>
      <c r="E756" s="68"/>
      <c r="F756" s="68"/>
      <c r="G756" s="68"/>
      <c r="H756" s="68"/>
      <c r="I756" s="69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67"/>
      <c r="CO756" s="67"/>
      <c r="CP756" s="67"/>
      <c r="CQ756" s="67"/>
      <c r="CR756" s="67"/>
      <c r="CS756" s="67"/>
      <c r="CT756" s="67"/>
      <c r="CU756" s="67"/>
      <c r="CV756" s="67"/>
      <c r="CW756" s="67"/>
      <c r="CX756" s="67"/>
      <c r="CY756" s="67"/>
      <c r="CZ756" s="67"/>
      <c r="DA756" s="67"/>
      <c r="DB756" s="67"/>
      <c r="DC756" s="67"/>
      <c r="DD756" s="67"/>
      <c r="DE756" s="67"/>
      <c r="DF756" s="67"/>
      <c r="DG756" s="67"/>
      <c r="DH756" s="67"/>
    </row>
    <row r="757" spans="1:112" ht="12" customHeight="1">
      <c r="A757" s="67"/>
      <c r="B757" s="67"/>
      <c r="C757" s="71"/>
      <c r="D757" s="68"/>
      <c r="E757" s="68"/>
      <c r="F757" s="68"/>
      <c r="G757" s="68"/>
      <c r="H757" s="68"/>
      <c r="I757" s="69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67"/>
      <c r="CO757" s="67"/>
      <c r="CP757" s="67"/>
      <c r="CQ757" s="67"/>
      <c r="CR757" s="67"/>
      <c r="CS757" s="67"/>
      <c r="CT757" s="67"/>
      <c r="CU757" s="67"/>
      <c r="CV757" s="67"/>
      <c r="CW757" s="67"/>
      <c r="CX757" s="67"/>
      <c r="CY757" s="67"/>
      <c r="CZ757" s="67"/>
      <c r="DA757" s="67"/>
      <c r="DB757" s="67"/>
      <c r="DC757" s="67"/>
      <c r="DD757" s="67"/>
      <c r="DE757" s="67"/>
      <c r="DF757" s="67"/>
      <c r="DG757" s="67"/>
      <c r="DH757" s="67"/>
    </row>
    <row r="758" spans="1:112" ht="12" customHeight="1">
      <c r="A758" s="67"/>
      <c r="B758" s="67"/>
      <c r="C758" s="71"/>
      <c r="D758" s="68"/>
      <c r="E758" s="68"/>
      <c r="F758" s="68"/>
      <c r="G758" s="68"/>
      <c r="H758" s="68"/>
      <c r="I758" s="69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67"/>
      <c r="CO758" s="67"/>
      <c r="CP758" s="67"/>
      <c r="CQ758" s="67"/>
      <c r="CR758" s="67"/>
      <c r="CS758" s="67"/>
      <c r="CT758" s="67"/>
      <c r="CU758" s="67"/>
      <c r="CV758" s="67"/>
      <c r="CW758" s="67"/>
      <c r="CX758" s="67"/>
      <c r="CY758" s="67"/>
      <c r="CZ758" s="67"/>
      <c r="DA758" s="67"/>
      <c r="DB758" s="67"/>
      <c r="DC758" s="67"/>
      <c r="DD758" s="67"/>
      <c r="DE758" s="67"/>
      <c r="DF758" s="67"/>
      <c r="DG758" s="67"/>
      <c r="DH758" s="67"/>
    </row>
    <row r="759" spans="1:112" ht="12" customHeight="1">
      <c r="A759" s="67"/>
      <c r="B759" s="67"/>
      <c r="C759" s="71"/>
      <c r="D759" s="68"/>
      <c r="E759" s="68"/>
      <c r="F759" s="68"/>
      <c r="G759" s="68"/>
      <c r="H759" s="68"/>
      <c r="I759" s="69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67"/>
      <c r="CO759" s="67"/>
      <c r="CP759" s="67"/>
      <c r="CQ759" s="67"/>
      <c r="CR759" s="67"/>
      <c r="CS759" s="67"/>
      <c r="CT759" s="67"/>
      <c r="CU759" s="67"/>
      <c r="CV759" s="67"/>
      <c r="CW759" s="67"/>
      <c r="CX759" s="67"/>
      <c r="CY759" s="67"/>
      <c r="CZ759" s="67"/>
      <c r="DA759" s="67"/>
      <c r="DB759" s="67"/>
      <c r="DC759" s="67"/>
      <c r="DD759" s="67"/>
      <c r="DE759" s="67"/>
      <c r="DF759" s="67"/>
      <c r="DG759" s="67"/>
      <c r="DH759" s="67"/>
    </row>
    <row r="760" spans="1:112" ht="12" customHeight="1">
      <c r="A760" s="67"/>
      <c r="B760" s="67"/>
      <c r="C760" s="71"/>
      <c r="D760" s="68"/>
      <c r="E760" s="68"/>
      <c r="F760" s="68"/>
      <c r="G760" s="68"/>
      <c r="H760" s="68"/>
      <c r="I760" s="69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67"/>
      <c r="CO760" s="67"/>
      <c r="CP760" s="67"/>
      <c r="CQ760" s="67"/>
      <c r="CR760" s="67"/>
      <c r="CS760" s="67"/>
      <c r="CT760" s="67"/>
      <c r="CU760" s="67"/>
      <c r="CV760" s="67"/>
      <c r="CW760" s="67"/>
      <c r="CX760" s="67"/>
      <c r="CY760" s="67"/>
      <c r="CZ760" s="67"/>
      <c r="DA760" s="67"/>
      <c r="DB760" s="67"/>
      <c r="DC760" s="67"/>
      <c r="DD760" s="67"/>
      <c r="DE760" s="67"/>
      <c r="DF760" s="67"/>
      <c r="DG760" s="67"/>
      <c r="DH760" s="67"/>
    </row>
    <row r="761" spans="1:112" ht="12" customHeight="1">
      <c r="A761" s="67"/>
      <c r="B761" s="67"/>
      <c r="C761" s="71"/>
      <c r="D761" s="68"/>
      <c r="E761" s="68"/>
      <c r="F761" s="68"/>
      <c r="G761" s="68"/>
      <c r="H761" s="68"/>
      <c r="I761" s="69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67"/>
      <c r="CO761" s="67"/>
      <c r="CP761" s="67"/>
      <c r="CQ761" s="67"/>
      <c r="CR761" s="67"/>
      <c r="CS761" s="67"/>
      <c r="CT761" s="67"/>
      <c r="CU761" s="67"/>
      <c r="CV761" s="67"/>
      <c r="CW761" s="67"/>
      <c r="CX761" s="67"/>
      <c r="CY761" s="67"/>
      <c r="CZ761" s="67"/>
      <c r="DA761" s="67"/>
      <c r="DB761" s="67"/>
      <c r="DC761" s="67"/>
      <c r="DD761" s="67"/>
      <c r="DE761" s="67"/>
      <c r="DF761" s="67"/>
      <c r="DG761" s="67"/>
      <c r="DH761" s="67"/>
    </row>
    <row r="762" spans="1:112" ht="12" customHeight="1">
      <c r="A762" s="67"/>
      <c r="B762" s="67"/>
      <c r="C762" s="71"/>
      <c r="D762" s="68"/>
      <c r="E762" s="68"/>
      <c r="F762" s="68"/>
      <c r="G762" s="68"/>
      <c r="H762" s="68"/>
      <c r="I762" s="69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67"/>
      <c r="CO762" s="67"/>
      <c r="CP762" s="67"/>
      <c r="CQ762" s="67"/>
      <c r="CR762" s="67"/>
      <c r="CS762" s="67"/>
      <c r="CT762" s="67"/>
      <c r="CU762" s="67"/>
      <c r="CV762" s="67"/>
      <c r="CW762" s="67"/>
      <c r="CX762" s="67"/>
      <c r="CY762" s="67"/>
      <c r="CZ762" s="67"/>
      <c r="DA762" s="67"/>
      <c r="DB762" s="67"/>
      <c r="DC762" s="67"/>
      <c r="DD762" s="67"/>
      <c r="DE762" s="67"/>
      <c r="DF762" s="67"/>
      <c r="DG762" s="67"/>
      <c r="DH762" s="67"/>
    </row>
    <row r="763" spans="1:112" ht="12" customHeight="1">
      <c r="A763" s="67"/>
      <c r="B763" s="67"/>
      <c r="C763" s="71"/>
      <c r="D763" s="68"/>
      <c r="E763" s="68"/>
      <c r="F763" s="68"/>
      <c r="G763" s="68"/>
      <c r="H763" s="68"/>
      <c r="I763" s="69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67"/>
      <c r="CO763" s="67"/>
      <c r="CP763" s="67"/>
      <c r="CQ763" s="67"/>
      <c r="CR763" s="67"/>
      <c r="CS763" s="67"/>
      <c r="CT763" s="67"/>
      <c r="CU763" s="67"/>
      <c r="CV763" s="67"/>
      <c r="CW763" s="67"/>
      <c r="CX763" s="67"/>
      <c r="CY763" s="67"/>
      <c r="CZ763" s="67"/>
      <c r="DA763" s="67"/>
      <c r="DB763" s="67"/>
      <c r="DC763" s="67"/>
      <c r="DD763" s="67"/>
      <c r="DE763" s="67"/>
      <c r="DF763" s="67"/>
      <c r="DG763" s="67"/>
      <c r="DH763" s="67"/>
    </row>
    <row r="764" spans="1:112" ht="12" customHeight="1">
      <c r="A764" s="67"/>
      <c r="B764" s="67"/>
      <c r="C764" s="71"/>
      <c r="D764" s="68"/>
      <c r="E764" s="68"/>
      <c r="F764" s="68"/>
      <c r="G764" s="68"/>
      <c r="H764" s="68"/>
      <c r="I764" s="69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67"/>
      <c r="CO764" s="67"/>
      <c r="CP764" s="67"/>
      <c r="CQ764" s="67"/>
      <c r="CR764" s="67"/>
      <c r="CS764" s="67"/>
      <c r="CT764" s="67"/>
      <c r="CU764" s="67"/>
      <c r="CV764" s="67"/>
      <c r="CW764" s="67"/>
      <c r="CX764" s="67"/>
      <c r="CY764" s="67"/>
      <c r="CZ764" s="67"/>
      <c r="DA764" s="67"/>
      <c r="DB764" s="67"/>
      <c r="DC764" s="67"/>
      <c r="DD764" s="67"/>
      <c r="DE764" s="67"/>
      <c r="DF764" s="67"/>
      <c r="DG764" s="67"/>
      <c r="DH764" s="67"/>
    </row>
    <row r="765" spans="1:112" ht="12" customHeight="1">
      <c r="A765" s="67"/>
      <c r="B765" s="67"/>
      <c r="C765" s="71"/>
      <c r="D765" s="68"/>
      <c r="E765" s="68"/>
      <c r="F765" s="68"/>
      <c r="G765" s="68"/>
      <c r="H765" s="68"/>
      <c r="I765" s="69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67"/>
      <c r="CO765" s="67"/>
      <c r="CP765" s="67"/>
      <c r="CQ765" s="67"/>
      <c r="CR765" s="67"/>
      <c r="CS765" s="67"/>
      <c r="CT765" s="67"/>
      <c r="CU765" s="67"/>
      <c r="CV765" s="67"/>
      <c r="CW765" s="67"/>
      <c r="CX765" s="67"/>
      <c r="CY765" s="67"/>
      <c r="CZ765" s="67"/>
      <c r="DA765" s="67"/>
      <c r="DB765" s="67"/>
      <c r="DC765" s="67"/>
      <c r="DD765" s="67"/>
      <c r="DE765" s="67"/>
      <c r="DF765" s="67"/>
      <c r="DG765" s="67"/>
      <c r="DH765" s="67"/>
    </row>
    <row r="766" spans="1:112" ht="12" customHeight="1">
      <c r="A766" s="67"/>
      <c r="B766" s="67"/>
      <c r="C766" s="71"/>
      <c r="D766" s="68"/>
      <c r="E766" s="68"/>
      <c r="F766" s="68"/>
      <c r="G766" s="68"/>
      <c r="H766" s="68"/>
      <c r="I766" s="69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67"/>
      <c r="CO766" s="67"/>
      <c r="CP766" s="67"/>
      <c r="CQ766" s="67"/>
      <c r="CR766" s="67"/>
      <c r="CS766" s="67"/>
      <c r="CT766" s="67"/>
      <c r="CU766" s="67"/>
      <c r="CV766" s="67"/>
      <c r="CW766" s="67"/>
      <c r="CX766" s="67"/>
      <c r="CY766" s="67"/>
      <c r="CZ766" s="67"/>
      <c r="DA766" s="67"/>
      <c r="DB766" s="67"/>
      <c r="DC766" s="67"/>
      <c r="DD766" s="67"/>
      <c r="DE766" s="67"/>
      <c r="DF766" s="67"/>
      <c r="DG766" s="67"/>
      <c r="DH766" s="67"/>
    </row>
    <row r="767" spans="1:112" ht="12" customHeight="1">
      <c r="A767" s="67"/>
      <c r="B767" s="67"/>
      <c r="C767" s="71"/>
      <c r="D767" s="68"/>
      <c r="E767" s="68"/>
      <c r="F767" s="68"/>
      <c r="G767" s="68"/>
      <c r="H767" s="68"/>
      <c r="I767" s="69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67"/>
      <c r="CO767" s="67"/>
      <c r="CP767" s="67"/>
      <c r="CQ767" s="67"/>
      <c r="CR767" s="67"/>
      <c r="CS767" s="67"/>
      <c r="CT767" s="67"/>
      <c r="CU767" s="67"/>
      <c r="CV767" s="67"/>
      <c r="CW767" s="67"/>
      <c r="CX767" s="67"/>
      <c r="CY767" s="67"/>
      <c r="CZ767" s="67"/>
      <c r="DA767" s="67"/>
      <c r="DB767" s="67"/>
      <c r="DC767" s="67"/>
      <c r="DD767" s="67"/>
      <c r="DE767" s="67"/>
      <c r="DF767" s="67"/>
      <c r="DG767" s="67"/>
      <c r="DH767" s="67"/>
    </row>
    <row r="768" spans="1:112" ht="12" customHeight="1">
      <c r="A768" s="67"/>
      <c r="B768" s="67"/>
      <c r="C768" s="71"/>
      <c r="D768" s="68"/>
      <c r="E768" s="68"/>
      <c r="F768" s="68"/>
      <c r="G768" s="68"/>
      <c r="H768" s="68"/>
      <c r="I768" s="69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67"/>
      <c r="CO768" s="67"/>
      <c r="CP768" s="67"/>
      <c r="CQ768" s="67"/>
      <c r="CR768" s="67"/>
      <c r="CS768" s="67"/>
      <c r="CT768" s="67"/>
      <c r="CU768" s="67"/>
      <c r="CV768" s="67"/>
      <c r="CW768" s="67"/>
      <c r="CX768" s="67"/>
      <c r="CY768" s="67"/>
      <c r="CZ768" s="67"/>
      <c r="DA768" s="67"/>
      <c r="DB768" s="67"/>
      <c r="DC768" s="67"/>
      <c r="DD768" s="67"/>
      <c r="DE768" s="67"/>
      <c r="DF768" s="67"/>
      <c r="DG768" s="67"/>
      <c r="DH768" s="67"/>
    </row>
    <row r="769" spans="1:112" ht="12" customHeight="1">
      <c r="A769" s="67"/>
      <c r="B769" s="67"/>
      <c r="C769" s="71"/>
      <c r="D769" s="68"/>
      <c r="E769" s="68"/>
      <c r="F769" s="68"/>
      <c r="G769" s="68"/>
      <c r="H769" s="68"/>
      <c r="I769" s="69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67"/>
      <c r="CO769" s="67"/>
      <c r="CP769" s="67"/>
      <c r="CQ769" s="67"/>
      <c r="CR769" s="67"/>
      <c r="CS769" s="67"/>
      <c r="CT769" s="67"/>
      <c r="CU769" s="67"/>
      <c r="CV769" s="67"/>
      <c r="CW769" s="67"/>
      <c r="CX769" s="67"/>
      <c r="CY769" s="67"/>
      <c r="CZ769" s="67"/>
      <c r="DA769" s="67"/>
      <c r="DB769" s="67"/>
      <c r="DC769" s="67"/>
      <c r="DD769" s="67"/>
      <c r="DE769" s="67"/>
      <c r="DF769" s="67"/>
      <c r="DG769" s="67"/>
      <c r="DH769" s="67"/>
    </row>
    <row r="770" spans="1:112" ht="12" customHeight="1">
      <c r="A770" s="67"/>
      <c r="B770" s="67"/>
      <c r="C770" s="71"/>
      <c r="D770" s="68"/>
      <c r="E770" s="68"/>
      <c r="F770" s="68"/>
      <c r="G770" s="68"/>
      <c r="H770" s="68"/>
      <c r="I770" s="69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67"/>
      <c r="CO770" s="67"/>
      <c r="CP770" s="67"/>
      <c r="CQ770" s="67"/>
      <c r="CR770" s="67"/>
      <c r="CS770" s="67"/>
      <c r="CT770" s="67"/>
      <c r="CU770" s="67"/>
      <c r="CV770" s="67"/>
      <c r="CW770" s="67"/>
      <c r="CX770" s="67"/>
      <c r="CY770" s="67"/>
      <c r="CZ770" s="67"/>
      <c r="DA770" s="67"/>
      <c r="DB770" s="67"/>
      <c r="DC770" s="67"/>
      <c r="DD770" s="67"/>
      <c r="DE770" s="67"/>
      <c r="DF770" s="67"/>
      <c r="DG770" s="67"/>
      <c r="DH770" s="67"/>
    </row>
    <row r="771" spans="1:112" ht="12" customHeight="1">
      <c r="A771" s="67"/>
      <c r="B771" s="67"/>
      <c r="C771" s="71"/>
      <c r="D771" s="68"/>
      <c r="E771" s="68"/>
      <c r="F771" s="68"/>
      <c r="G771" s="68"/>
      <c r="H771" s="68"/>
      <c r="I771" s="69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67"/>
      <c r="CO771" s="67"/>
      <c r="CP771" s="67"/>
      <c r="CQ771" s="67"/>
      <c r="CR771" s="67"/>
      <c r="CS771" s="67"/>
      <c r="CT771" s="67"/>
      <c r="CU771" s="67"/>
      <c r="CV771" s="67"/>
      <c r="CW771" s="67"/>
      <c r="CX771" s="67"/>
      <c r="CY771" s="67"/>
      <c r="CZ771" s="67"/>
      <c r="DA771" s="67"/>
      <c r="DB771" s="67"/>
      <c r="DC771" s="67"/>
      <c r="DD771" s="67"/>
      <c r="DE771" s="67"/>
      <c r="DF771" s="67"/>
      <c r="DG771" s="67"/>
      <c r="DH771" s="67"/>
    </row>
    <row r="772" spans="1:112" ht="12" customHeight="1">
      <c r="A772" s="67"/>
      <c r="B772" s="67"/>
      <c r="C772" s="71"/>
      <c r="D772" s="68"/>
      <c r="E772" s="68"/>
      <c r="F772" s="68"/>
      <c r="G772" s="68"/>
      <c r="H772" s="68"/>
      <c r="I772" s="69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67"/>
      <c r="CO772" s="67"/>
      <c r="CP772" s="67"/>
      <c r="CQ772" s="67"/>
      <c r="CR772" s="67"/>
      <c r="CS772" s="67"/>
      <c r="CT772" s="67"/>
      <c r="CU772" s="67"/>
      <c r="CV772" s="67"/>
      <c r="CW772" s="67"/>
      <c r="CX772" s="67"/>
      <c r="CY772" s="67"/>
      <c r="CZ772" s="67"/>
      <c r="DA772" s="67"/>
      <c r="DB772" s="67"/>
      <c r="DC772" s="67"/>
      <c r="DD772" s="67"/>
      <c r="DE772" s="67"/>
      <c r="DF772" s="67"/>
      <c r="DG772" s="67"/>
      <c r="DH772" s="67"/>
    </row>
    <row r="773" spans="1:112" ht="12" customHeight="1">
      <c r="A773" s="67"/>
      <c r="B773" s="67"/>
      <c r="C773" s="71"/>
      <c r="D773" s="68"/>
      <c r="E773" s="68"/>
      <c r="F773" s="68"/>
      <c r="G773" s="68"/>
      <c r="H773" s="68"/>
      <c r="I773" s="69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67"/>
      <c r="CO773" s="67"/>
      <c r="CP773" s="67"/>
      <c r="CQ773" s="67"/>
      <c r="CR773" s="67"/>
      <c r="CS773" s="67"/>
      <c r="CT773" s="67"/>
      <c r="CU773" s="67"/>
      <c r="CV773" s="67"/>
      <c r="CW773" s="67"/>
      <c r="CX773" s="67"/>
      <c r="CY773" s="67"/>
      <c r="CZ773" s="67"/>
      <c r="DA773" s="67"/>
      <c r="DB773" s="67"/>
      <c r="DC773" s="67"/>
      <c r="DD773" s="67"/>
      <c r="DE773" s="67"/>
      <c r="DF773" s="67"/>
      <c r="DG773" s="67"/>
      <c r="DH773" s="67"/>
    </row>
    <row r="774" spans="1:112" ht="12" customHeight="1">
      <c r="A774" s="67"/>
      <c r="B774" s="67"/>
      <c r="C774" s="71"/>
      <c r="D774" s="68"/>
      <c r="E774" s="68"/>
      <c r="F774" s="68"/>
      <c r="G774" s="68"/>
      <c r="H774" s="68"/>
      <c r="I774" s="69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67"/>
      <c r="CO774" s="67"/>
      <c r="CP774" s="67"/>
      <c r="CQ774" s="67"/>
      <c r="CR774" s="67"/>
      <c r="CS774" s="67"/>
      <c r="CT774" s="67"/>
      <c r="CU774" s="67"/>
      <c r="CV774" s="67"/>
      <c r="CW774" s="67"/>
      <c r="CX774" s="67"/>
      <c r="CY774" s="67"/>
      <c r="CZ774" s="67"/>
      <c r="DA774" s="67"/>
      <c r="DB774" s="67"/>
      <c r="DC774" s="67"/>
      <c r="DD774" s="67"/>
      <c r="DE774" s="67"/>
      <c r="DF774" s="67"/>
      <c r="DG774" s="67"/>
      <c r="DH774" s="67"/>
    </row>
    <row r="775" spans="1:112" ht="12" customHeight="1">
      <c r="A775" s="67"/>
      <c r="B775" s="67"/>
      <c r="C775" s="71"/>
      <c r="D775" s="68"/>
      <c r="E775" s="68"/>
      <c r="F775" s="68"/>
      <c r="G775" s="68"/>
      <c r="H775" s="68"/>
      <c r="I775" s="69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67"/>
      <c r="CO775" s="67"/>
      <c r="CP775" s="67"/>
      <c r="CQ775" s="67"/>
      <c r="CR775" s="67"/>
      <c r="CS775" s="67"/>
      <c r="CT775" s="67"/>
      <c r="CU775" s="67"/>
      <c r="CV775" s="67"/>
      <c r="CW775" s="67"/>
      <c r="CX775" s="67"/>
      <c r="CY775" s="67"/>
      <c r="CZ775" s="67"/>
      <c r="DA775" s="67"/>
      <c r="DB775" s="67"/>
      <c r="DC775" s="67"/>
      <c r="DD775" s="67"/>
      <c r="DE775" s="67"/>
      <c r="DF775" s="67"/>
      <c r="DG775" s="67"/>
      <c r="DH775" s="67"/>
    </row>
    <row r="776" spans="1:112" ht="12" customHeight="1">
      <c r="A776" s="67"/>
      <c r="B776" s="67"/>
      <c r="C776" s="71"/>
      <c r="D776" s="68"/>
      <c r="E776" s="68"/>
      <c r="F776" s="68"/>
      <c r="G776" s="68"/>
      <c r="H776" s="68"/>
      <c r="I776" s="69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67"/>
      <c r="CO776" s="67"/>
      <c r="CP776" s="67"/>
      <c r="CQ776" s="67"/>
      <c r="CR776" s="67"/>
      <c r="CS776" s="67"/>
      <c r="CT776" s="67"/>
      <c r="CU776" s="67"/>
      <c r="CV776" s="67"/>
      <c r="CW776" s="67"/>
      <c r="CX776" s="67"/>
      <c r="CY776" s="67"/>
      <c r="CZ776" s="67"/>
      <c r="DA776" s="67"/>
      <c r="DB776" s="67"/>
      <c r="DC776" s="67"/>
      <c r="DD776" s="67"/>
      <c r="DE776" s="67"/>
      <c r="DF776" s="67"/>
      <c r="DG776" s="67"/>
      <c r="DH776" s="67"/>
    </row>
    <row r="777" spans="1:112" ht="12" customHeight="1">
      <c r="A777" s="67"/>
      <c r="B777" s="67"/>
      <c r="C777" s="71"/>
      <c r="D777" s="68"/>
      <c r="E777" s="68"/>
      <c r="F777" s="68"/>
      <c r="G777" s="68"/>
      <c r="H777" s="68"/>
      <c r="I777" s="69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67"/>
      <c r="CO777" s="67"/>
      <c r="CP777" s="67"/>
      <c r="CQ777" s="67"/>
      <c r="CR777" s="67"/>
      <c r="CS777" s="67"/>
      <c r="CT777" s="67"/>
      <c r="CU777" s="67"/>
      <c r="CV777" s="67"/>
      <c r="CW777" s="67"/>
      <c r="CX777" s="67"/>
      <c r="CY777" s="67"/>
      <c r="CZ777" s="67"/>
      <c r="DA777" s="67"/>
      <c r="DB777" s="67"/>
      <c r="DC777" s="67"/>
      <c r="DD777" s="67"/>
      <c r="DE777" s="67"/>
      <c r="DF777" s="67"/>
      <c r="DG777" s="67"/>
      <c r="DH777" s="67"/>
    </row>
    <row r="778" spans="1:112" ht="12" customHeight="1">
      <c r="A778" s="67"/>
      <c r="B778" s="67"/>
      <c r="C778" s="71"/>
      <c r="D778" s="68"/>
      <c r="E778" s="68"/>
      <c r="F778" s="68"/>
      <c r="G778" s="68"/>
      <c r="H778" s="68"/>
      <c r="I778" s="69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67"/>
      <c r="CO778" s="67"/>
      <c r="CP778" s="67"/>
      <c r="CQ778" s="67"/>
      <c r="CR778" s="67"/>
      <c r="CS778" s="67"/>
      <c r="CT778" s="67"/>
      <c r="CU778" s="67"/>
      <c r="CV778" s="67"/>
      <c r="CW778" s="67"/>
      <c r="CX778" s="67"/>
      <c r="CY778" s="67"/>
      <c r="CZ778" s="67"/>
      <c r="DA778" s="67"/>
      <c r="DB778" s="67"/>
      <c r="DC778" s="67"/>
      <c r="DD778" s="67"/>
      <c r="DE778" s="67"/>
      <c r="DF778" s="67"/>
      <c r="DG778" s="67"/>
      <c r="DH778" s="67"/>
    </row>
    <row r="779" spans="1:112" ht="12" customHeight="1">
      <c r="A779" s="67"/>
      <c r="B779" s="67"/>
      <c r="C779" s="71"/>
      <c r="D779" s="68"/>
      <c r="E779" s="68"/>
      <c r="F779" s="68"/>
      <c r="G779" s="68"/>
      <c r="H779" s="68"/>
      <c r="I779" s="69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67"/>
      <c r="CO779" s="67"/>
      <c r="CP779" s="67"/>
      <c r="CQ779" s="67"/>
      <c r="CR779" s="67"/>
      <c r="CS779" s="67"/>
      <c r="CT779" s="67"/>
      <c r="CU779" s="67"/>
      <c r="CV779" s="67"/>
      <c r="CW779" s="67"/>
      <c r="CX779" s="67"/>
      <c r="CY779" s="67"/>
      <c r="CZ779" s="67"/>
      <c r="DA779" s="67"/>
      <c r="DB779" s="67"/>
      <c r="DC779" s="67"/>
      <c r="DD779" s="67"/>
      <c r="DE779" s="67"/>
      <c r="DF779" s="67"/>
      <c r="DG779" s="67"/>
      <c r="DH779" s="67"/>
    </row>
    <row r="780" spans="1:112" ht="12" customHeight="1">
      <c r="A780" s="67"/>
      <c r="B780" s="67"/>
      <c r="C780" s="71"/>
      <c r="D780" s="68"/>
      <c r="E780" s="68"/>
      <c r="F780" s="68"/>
      <c r="G780" s="68"/>
      <c r="H780" s="68"/>
      <c r="I780" s="69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67"/>
      <c r="CO780" s="67"/>
      <c r="CP780" s="67"/>
      <c r="CQ780" s="67"/>
      <c r="CR780" s="67"/>
      <c r="CS780" s="67"/>
      <c r="CT780" s="67"/>
      <c r="CU780" s="67"/>
      <c r="CV780" s="67"/>
      <c r="CW780" s="67"/>
      <c r="CX780" s="67"/>
      <c r="CY780" s="67"/>
      <c r="CZ780" s="67"/>
      <c r="DA780" s="67"/>
      <c r="DB780" s="67"/>
      <c r="DC780" s="67"/>
      <c r="DD780" s="67"/>
      <c r="DE780" s="67"/>
      <c r="DF780" s="67"/>
      <c r="DG780" s="67"/>
      <c r="DH780" s="67"/>
    </row>
    <row r="781" spans="1:112" ht="12" customHeight="1">
      <c r="A781" s="67"/>
      <c r="B781" s="67"/>
      <c r="C781" s="71"/>
      <c r="D781" s="68"/>
      <c r="E781" s="68"/>
      <c r="F781" s="68"/>
      <c r="G781" s="68"/>
      <c r="H781" s="68"/>
      <c r="I781" s="69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67"/>
      <c r="CO781" s="67"/>
      <c r="CP781" s="67"/>
      <c r="CQ781" s="67"/>
      <c r="CR781" s="67"/>
      <c r="CS781" s="67"/>
      <c r="CT781" s="67"/>
      <c r="CU781" s="67"/>
      <c r="CV781" s="67"/>
      <c r="CW781" s="67"/>
      <c r="CX781" s="67"/>
      <c r="CY781" s="67"/>
      <c r="CZ781" s="67"/>
      <c r="DA781" s="67"/>
      <c r="DB781" s="67"/>
      <c r="DC781" s="67"/>
      <c r="DD781" s="67"/>
      <c r="DE781" s="67"/>
      <c r="DF781" s="67"/>
      <c r="DG781" s="67"/>
      <c r="DH781" s="67"/>
    </row>
    <row r="782" spans="1:112" ht="12" customHeight="1">
      <c r="A782" s="67"/>
      <c r="B782" s="67"/>
      <c r="C782" s="71"/>
      <c r="D782" s="68"/>
      <c r="E782" s="68"/>
      <c r="F782" s="68"/>
      <c r="G782" s="68"/>
      <c r="H782" s="68"/>
      <c r="I782" s="69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67"/>
      <c r="CO782" s="67"/>
      <c r="CP782" s="67"/>
      <c r="CQ782" s="67"/>
      <c r="CR782" s="67"/>
      <c r="CS782" s="67"/>
      <c r="CT782" s="67"/>
      <c r="CU782" s="67"/>
      <c r="CV782" s="67"/>
      <c r="CW782" s="67"/>
      <c r="CX782" s="67"/>
      <c r="CY782" s="67"/>
      <c r="CZ782" s="67"/>
      <c r="DA782" s="67"/>
      <c r="DB782" s="67"/>
      <c r="DC782" s="67"/>
      <c r="DD782" s="67"/>
      <c r="DE782" s="67"/>
      <c r="DF782" s="67"/>
      <c r="DG782" s="67"/>
      <c r="DH782" s="67"/>
    </row>
    <row r="783" spans="1:112" ht="12" customHeight="1">
      <c r="A783" s="67"/>
      <c r="B783" s="67"/>
      <c r="C783" s="71"/>
      <c r="D783" s="68"/>
      <c r="E783" s="68"/>
      <c r="F783" s="68"/>
      <c r="G783" s="68"/>
      <c r="H783" s="68"/>
      <c r="I783" s="69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67"/>
      <c r="CO783" s="67"/>
      <c r="CP783" s="67"/>
      <c r="CQ783" s="67"/>
      <c r="CR783" s="67"/>
      <c r="CS783" s="67"/>
      <c r="CT783" s="67"/>
      <c r="CU783" s="67"/>
      <c r="CV783" s="67"/>
      <c r="CW783" s="67"/>
      <c r="CX783" s="67"/>
      <c r="CY783" s="67"/>
      <c r="CZ783" s="67"/>
      <c r="DA783" s="67"/>
      <c r="DB783" s="67"/>
      <c r="DC783" s="67"/>
      <c r="DD783" s="67"/>
      <c r="DE783" s="67"/>
      <c r="DF783" s="67"/>
      <c r="DG783" s="67"/>
      <c r="DH783" s="67"/>
    </row>
    <row r="784" spans="1:112" ht="12" customHeight="1">
      <c r="A784" s="67"/>
      <c r="B784" s="67"/>
      <c r="C784" s="71"/>
      <c r="D784" s="68"/>
      <c r="E784" s="68"/>
      <c r="F784" s="68"/>
      <c r="G784" s="68"/>
      <c r="H784" s="68"/>
      <c r="I784" s="69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67"/>
      <c r="CO784" s="67"/>
      <c r="CP784" s="67"/>
      <c r="CQ784" s="67"/>
      <c r="CR784" s="67"/>
      <c r="CS784" s="67"/>
      <c r="CT784" s="67"/>
      <c r="CU784" s="67"/>
      <c r="CV784" s="67"/>
      <c r="CW784" s="67"/>
      <c r="CX784" s="67"/>
      <c r="CY784" s="67"/>
      <c r="CZ784" s="67"/>
      <c r="DA784" s="67"/>
      <c r="DB784" s="67"/>
      <c r="DC784" s="67"/>
      <c r="DD784" s="67"/>
      <c r="DE784" s="67"/>
      <c r="DF784" s="67"/>
      <c r="DG784" s="67"/>
      <c r="DH784" s="67"/>
    </row>
    <row r="785" spans="1:112" ht="12" customHeight="1">
      <c r="A785" s="67"/>
      <c r="B785" s="67"/>
      <c r="C785" s="71"/>
      <c r="D785" s="68"/>
      <c r="E785" s="68"/>
      <c r="F785" s="68"/>
      <c r="G785" s="68"/>
      <c r="H785" s="68"/>
      <c r="I785" s="69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67"/>
      <c r="CO785" s="67"/>
      <c r="CP785" s="67"/>
      <c r="CQ785" s="67"/>
      <c r="CR785" s="67"/>
      <c r="CS785" s="67"/>
      <c r="CT785" s="67"/>
      <c r="CU785" s="67"/>
      <c r="CV785" s="67"/>
      <c r="CW785" s="67"/>
      <c r="CX785" s="67"/>
      <c r="CY785" s="67"/>
      <c r="CZ785" s="67"/>
      <c r="DA785" s="67"/>
      <c r="DB785" s="67"/>
      <c r="DC785" s="67"/>
      <c r="DD785" s="67"/>
      <c r="DE785" s="67"/>
      <c r="DF785" s="67"/>
      <c r="DG785" s="67"/>
      <c r="DH785" s="67"/>
    </row>
    <row r="786" spans="1:112" ht="12" customHeight="1">
      <c r="A786" s="67"/>
      <c r="B786" s="67"/>
      <c r="C786" s="71"/>
      <c r="D786" s="68"/>
      <c r="E786" s="68"/>
      <c r="F786" s="68"/>
      <c r="G786" s="68"/>
      <c r="H786" s="68"/>
      <c r="I786" s="69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67"/>
      <c r="CO786" s="67"/>
      <c r="CP786" s="67"/>
      <c r="CQ786" s="67"/>
      <c r="CR786" s="67"/>
      <c r="CS786" s="67"/>
      <c r="CT786" s="67"/>
      <c r="CU786" s="67"/>
      <c r="CV786" s="67"/>
      <c r="CW786" s="67"/>
      <c r="CX786" s="67"/>
      <c r="CY786" s="67"/>
      <c r="CZ786" s="67"/>
      <c r="DA786" s="67"/>
      <c r="DB786" s="67"/>
      <c r="DC786" s="67"/>
      <c r="DD786" s="67"/>
      <c r="DE786" s="67"/>
      <c r="DF786" s="67"/>
      <c r="DG786" s="67"/>
      <c r="DH786" s="67"/>
    </row>
    <row r="787" spans="1:112" ht="12" customHeight="1">
      <c r="A787" s="67"/>
      <c r="B787" s="67"/>
      <c r="C787" s="71"/>
      <c r="D787" s="68"/>
      <c r="E787" s="68"/>
      <c r="F787" s="68"/>
      <c r="G787" s="68"/>
      <c r="H787" s="68"/>
      <c r="I787" s="69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67"/>
      <c r="CO787" s="67"/>
      <c r="CP787" s="67"/>
      <c r="CQ787" s="67"/>
      <c r="CR787" s="67"/>
      <c r="CS787" s="67"/>
      <c r="CT787" s="67"/>
      <c r="CU787" s="67"/>
      <c r="CV787" s="67"/>
      <c r="CW787" s="67"/>
      <c r="CX787" s="67"/>
      <c r="CY787" s="67"/>
      <c r="CZ787" s="67"/>
      <c r="DA787" s="67"/>
      <c r="DB787" s="67"/>
      <c r="DC787" s="67"/>
      <c r="DD787" s="67"/>
      <c r="DE787" s="67"/>
      <c r="DF787" s="67"/>
      <c r="DG787" s="67"/>
      <c r="DH787" s="67"/>
    </row>
    <row r="788" spans="1:112" ht="12" customHeight="1">
      <c r="A788" s="67"/>
      <c r="B788" s="67"/>
      <c r="C788" s="71"/>
      <c r="D788" s="68"/>
      <c r="E788" s="68"/>
      <c r="F788" s="68"/>
      <c r="G788" s="68"/>
      <c r="H788" s="68"/>
      <c r="I788" s="69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67"/>
      <c r="CO788" s="67"/>
      <c r="CP788" s="67"/>
      <c r="CQ788" s="67"/>
      <c r="CR788" s="67"/>
      <c r="CS788" s="67"/>
      <c r="CT788" s="67"/>
      <c r="CU788" s="67"/>
      <c r="CV788" s="67"/>
      <c r="CW788" s="67"/>
      <c r="CX788" s="67"/>
      <c r="CY788" s="67"/>
      <c r="CZ788" s="67"/>
      <c r="DA788" s="67"/>
      <c r="DB788" s="67"/>
      <c r="DC788" s="67"/>
      <c r="DD788" s="67"/>
      <c r="DE788" s="67"/>
      <c r="DF788" s="67"/>
      <c r="DG788" s="67"/>
      <c r="DH788" s="67"/>
    </row>
    <row r="789" spans="1:112" ht="12" customHeight="1">
      <c r="A789" s="67"/>
      <c r="B789" s="67"/>
      <c r="C789" s="71"/>
      <c r="D789" s="68"/>
      <c r="E789" s="68"/>
      <c r="F789" s="68"/>
      <c r="G789" s="68"/>
      <c r="H789" s="68"/>
      <c r="I789" s="69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67"/>
      <c r="CO789" s="67"/>
      <c r="CP789" s="67"/>
      <c r="CQ789" s="67"/>
      <c r="CR789" s="67"/>
      <c r="CS789" s="67"/>
      <c r="CT789" s="67"/>
      <c r="CU789" s="67"/>
      <c r="CV789" s="67"/>
      <c r="CW789" s="67"/>
      <c r="CX789" s="67"/>
      <c r="CY789" s="67"/>
      <c r="CZ789" s="67"/>
      <c r="DA789" s="67"/>
      <c r="DB789" s="67"/>
      <c r="DC789" s="67"/>
      <c r="DD789" s="67"/>
      <c r="DE789" s="67"/>
      <c r="DF789" s="67"/>
      <c r="DG789" s="67"/>
      <c r="DH789" s="67"/>
    </row>
    <row r="790" spans="1:112" ht="12" customHeight="1">
      <c r="A790" s="67"/>
      <c r="B790" s="67"/>
      <c r="C790" s="71"/>
      <c r="D790" s="68"/>
      <c r="E790" s="68"/>
      <c r="F790" s="68"/>
      <c r="G790" s="68"/>
      <c r="H790" s="68"/>
      <c r="I790" s="69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67"/>
      <c r="CO790" s="67"/>
      <c r="CP790" s="67"/>
      <c r="CQ790" s="67"/>
      <c r="CR790" s="67"/>
      <c r="CS790" s="67"/>
      <c r="CT790" s="67"/>
      <c r="CU790" s="67"/>
      <c r="CV790" s="67"/>
      <c r="CW790" s="67"/>
      <c r="CX790" s="67"/>
      <c r="CY790" s="67"/>
      <c r="CZ790" s="67"/>
      <c r="DA790" s="67"/>
      <c r="DB790" s="67"/>
      <c r="DC790" s="67"/>
      <c r="DD790" s="67"/>
      <c r="DE790" s="67"/>
      <c r="DF790" s="67"/>
      <c r="DG790" s="67"/>
      <c r="DH790" s="67"/>
    </row>
    <row r="791" spans="1:112" ht="12" customHeight="1">
      <c r="A791" s="67"/>
      <c r="B791" s="67"/>
      <c r="C791" s="71"/>
      <c r="D791" s="68"/>
      <c r="E791" s="68"/>
      <c r="F791" s="68"/>
      <c r="G791" s="68"/>
      <c r="H791" s="68"/>
      <c r="I791" s="69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67"/>
      <c r="CO791" s="67"/>
      <c r="CP791" s="67"/>
      <c r="CQ791" s="67"/>
      <c r="CR791" s="67"/>
      <c r="CS791" s="67"/>
      <c r="CT791" s="67"/>
      <c r="CU791" s="67"/>
      <c r="CV791" s="67"/>
      <c r="CW791" s="67"/>
      <c r="CX791" s="67"/>
      <c r="CY791" s="67"/>
      <c r="CZ791" s="67"/>
      <c r="DA791" s="67"/>
      <c r="DB791" s="67"/>
      <c r="DC791" s="67"/>
      <c r="DD791" s="67"/>
      <c r="DE791" s="67"/>
      <c r="DF791" s="67"/>
      <c r="DG791" s="67"/>
      <c r="DH791" s="67"/>
    </row>
    <row r="792" spans="1:112" ht="12" customHeight="1">
      <c r="A792" s="67"/>
      <c r="B792" s="67"/>
      <c r="C792" s="71"/>
      <c r="D792" s="68"/>
      <c r="E792" s="68"/>
      <c r="F792" s="68"/>
      <c r="G792" s="68"/>
      <c r="H792" s="68"/>
      <c r="I792" s="69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67"/>
      <c r="CO792" s="67"/>
      <c r="CP792" s="67"/>
      <c r="CQ792" s="67"/>
      <c r="CR792" s="67"/>
      <c r="CS792" s="67"/>
      <c r="CT792" s="67"/>
      <c r="CU792" s="67"/>
      <c r="CV792" s="67"/>
      <c r="CW792" s="67"/>
      <c r="CX792" s="67"/>
      <c r="CY792" s="67"/>
      <c r="CZ792" s="67"/>
      <c r="DA792" s="67"/>
      <c r="DB792" s="67"/>
      <c r="DC792" s="67"/>
      <c r="DD792" s="67"/>
      <c r="DE792" s="67"/>
      <c r="DF792" s="67"/>
      <c r="DG792" s="67"/>
      <c r="DH792" s="67"/>
    </row>
    <row r="793" spans="1:112" ht="12" customHeight="1">
      <c r="A793" s="67"/>
      <c r="B793" s="67"/>
      <c r="C793" s="71"/>
      <c r="D793" s="68"/>
      <c r="E793" s="68"/>
      <c r="F793" s="68"/>
      <c r="G793" s="68"/>
      <c r="H793" s="68"/>
      <c r="I793" s="69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67"/>
      <c r="CO793" s="67"/>
      <c r="CP793" s="67"/>
      <c r="CQ793" s="67"/>
      <c r="CR793" s="67"/>
      <c r="CS793" s="67"/>
      <c r="CT793" s="67"/>
      <c r="CU793" s="67"/>
      <c r="CV793" s="67"/>
      <c r="CW793" s="67"/>
      <c r="CX793" s="67"/>
      <c r="CY793" s="67"/>
      <c r="CZ793" s="67"/>
      <c r="DA793" s="67"/>
      <c r="DB793" s="67"/>
      <c r="DC793" s="67"/>
      <c r="DD793" s="67"/>
      <c r="DE793" s="67"/>
      <c r="DF793" s="67"/>
      <c r="DG793" s="67"/>
      <c r="DH793" s="67"/>
    </row>
    <row r="794" spans="1:112" ht="12" customHeight="1">
      <c r="A794" s="67"/>
      <c r="B794" s="67"/>
      <c r="C794" s="71"/>
      <c r="D794" s="68"/>
      <c r="E794" s="68"/>
      <c r="F794" s="68"/>
      <c r="G794" s="68"/>
      <c r="H794" s="68"/>
      <c r="I794" s="69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67"/>
      <c r="CO794" s="67"/>
      <c r="CP794" s="67"/>
      <c r="CQ794" s="67"/>
      <c r="CR794" s="67"/>
      <c r="CS794" s="67"/>
      <c r="CT794" s="67"/>
      <c r="CU794" s="67"/>
      <c r="CV794" s="67"/>
      <c r="CW794" s="67"/>
      <c r="CX794" s="67"/>
      <c r="CY794" s="67"/>
      <c r="CZ794" s="67"/>
      <c r="DA794" s="67"/>
      <c r="DB794" s="67"/>
      <c r="DC794" s="67"/>
      <c r="DD794" s="67"/>
      <c r="DE794" s="67"/>
      <c r="DF794" s="67"/>
      <c r="DG794" s="67"/>
      <c r="DH794" s="67"/>
    </row>
    <row r="795" spans="1:112" ht="12" customHeight="1">
      <c r="A795" s="67"/>
      <c r="B795" s="67"/>
      <c r="C795" s="71"/>
      <c r="D795" s="68"/>
      <c r="E795" s="68"/>
      <c r="F795" s="68"/>
      <c r="G795" s="68"/>
      <c r="H795" s="68"/>
      <c r="I795" s="69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67"/>
      <c r="CO795" s="67"/>
      <c r="CP795" s="67"/>
      <c r="CQ795" s="67"/>
      <c r="CR795" s="67"/>
      <c r="CS795" s="67"/>
      <c r="CT795" s="67"/>
      <c r="CU795" s="67"/>
      <c r="CV795" s="67"/>
      <c r="CW795" s="67"/>
      <c r="CX795" s="67"/>
      <c r="CY795" s="67"/>
      <c r="CZ795" s="67"/>
      <c r="DA795" s="67"/>
      <c r="DB795" s="67"/>
      <c r="DC795" s="67"/>
      <c r="DD795" s="67"/>
      <c r="DE795" s="67"/>
      <c r="DF795" s="67"/>
      <c r="DG795" s="67"/>
      <c r="DH795" s="67"/>
    </row>
    <row r="796" spans="1:112" ht="12" customHeight="1">
      <c r="A796" s="67"/>
      <c r="B796" s="67"/>
      <c r="C796" s="71"/>
      <c r="D796" s="68"/>
      <c r="E796" s="68"/>
      <c r="F796" s="68"/>
      <c r="G796" s="68"/>
      <c r="H796" s="68"/>
      <c r="I796" s="69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67"/>
      <c r="CO796" s="67"/>
      <c r="CP796" s="67"/>
      <c r="CQ796" s="67"/>
      <c r="CR796" s="67"/>
      <c r="CS796" s="67"/>
      <c r="CT796" s="67"/>
      <c r="CU796" s="67"/>
      <c r="CV796" s="67"/>
      <c r="CW796" s="67"/>
      <c r="CX796" s="67"/>
      <c r="CY796" s="67"/>
      <c r="CZ796" s="67"/>
      <c r="DA796" s="67"/>
      <c r="DB796" s="67"/>
      <c r="DC796" s="67"/>
      <c r="DD796" s="67"/>
      <c r="DE796" s="67"/>
      <c r="DF796" s="67"/>
      <c r="DG796" s="67"/>
      <c r="DH796" s="67"/>
    </row>
    <row r="797" spans="1:112" ht="12" customHeight="1">
      <c r="A797" s="67"/>
      <c r="B797" s="67"/>
      <c r="C797" s="71"/>
      <c r="D797" s="68"/>
      <c r="E797" s="68"/>
      <c r="F797" s="68"/>
      <c r="G797" s="68"/>
      <c r="H797" s="68"/>
      <c r="I797" s="69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67"/>
      <c r="CO797" s="67"/>
      <c r="CP797" s="67"/>
      <c r="CQ797" s="67"/>
      <c r="CR797" s="67"/>
      <c r="CS797" s="67"/>
      <c r="CT797" s="67"/>
      <c r="CU797" s="67"/>
      <c r="CV797" s="67"/>
      <c r="CW797" s="67"/>
      <c r="CX797" s="67"/>
      <c r="CY797" s="67"/>
      <c r="CZ797" s="67"/>
      <c r="DA797" s="67"/>
      <c r="DB797" s="67"/>
      <c r="DC797" s="67"/>
      <c r="DD797" s="67"/>
      <c r="DE797" s="67"/>
      <c r="DF797" s="67"/>
      <c r="DG797" s="67"/>
      <c r="DH797" s="67"/>
    </row>
    <row r="798" spans="1:112" ht="12" customHeight="1">
      <c r="A798" s="67"/>
      <c r="B798" s="67"/>
      <c r="C798" s="71"/>
      <c r="D798" s="68"/>
      <c r="E798" s="68"/>
      <c r="F798" s="68"/>
      <c r="G798" s="68"/>
      <c r="H798" s="68"/>
      <c r="I798" s="69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67"/>
      <c r="CO798" s="67"/>
      <c r="CP798" s="67"/>
      <c r="CQ798" s="67"/>
      <c r="CR798" s="67"/>
      <c r="CS798" s="67"/>
      <c r="CT798" s="67"/>
      <c r="CU798" s="67"/>
      <c r="CV798" s="67"/>
      <c r="CW798" s="67"/>
      <c r="CX798" s="67"/>
      <c r="CY798" s="67"/>
      <c r="CZ798" s="67"/>
      <c r="DA798" s="67"/>
      <c r="DB798" s="67"/>
      <c r="DC798" s="67"/>
      <c r="DD798" s="67"/>
      <c r="DE798" s="67"/>
      <c r="DF798" s="67"/>
      <c r="DG798" s="67"/>
      <c r="DH798" s="67"/>
    </row>
    <row r="799" spans="1:112" ht="12" customHeight="1">
      <c r="A799" s="67"/>
      <c r="B799" s="67"/>
      <c r="C799" s="71"/>
      <c r="D799" s="68"/>
      <c r="E799" s="68"/>
      <c r="F799" s="68"/>
      <c r="G799" s="68"/>
      <c r="H799" s="68"/>
      <c r="I799" s="69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67"/>
      <c r="CO799" s="67"/>
      <c r="CP799" s="67"/>
      <c r="CQ799" s="67"/>
      <c r="CR799" s="67"/>
      <c r="CS799" s="67"/>
      <c r="CT799" s="67"/>
      <c r="CU799" s="67"/>
      <c r="CV799" s="67"/>
      <c r="CW799" s="67"/>
      <c r="CX799" s="67"/>
      <c r="CY799" s="67"/>
      <c r="CZ799" s="67"/>
      <c r="DA799" s="67"/>
      <c r="DB799" s="67"/>
      <c r="DC799" s="67"/>
      <c r="DD799" s="67"/>
      <c r="DE799" s="67"/>
      <c r="DF799" s="67"/>
      <c r="DG799" s="67"/>
      <c r="DH799" s="67"/>
    </row>
    <row r="800" spans="1:112" ht="12" customHeight="1">
      <c r="A800" s="67"/>
      <c r="B800" s="67"/>
      <c r="C800" s="71"/>
      <c r="D800" s="68"/>
      <c r="E800" s="68"/>
      <c r="F800" s="68"/>
      <c r="G800" s="68"/>
      <c r="H800" s="68"/>
      <c r="I800" s="69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67"/>
      <c r="CO800" s="67"/>
      <c r="CP800" s="67"/>
      <c r="CQ800" s="67"/>
      <c r="CR800" s="67"/>
      <c r="CS800" s="67"/>
      <c r="CT800" s="67"/>
      <c r="CU800" s="67"/>
      <c r="CV800" s="67"/>
      <c r="CW800" s="67"/>
      <c r="CX800" s="67"/>
      <c r="CY800" s="67"/>
      <c r="CZ800" s="67"/>
      <c r="DA800" s="67"/>
      <c r="DB800" s="67"/>
      <c r="DC800" s="67"/>
      <c r="DD800" s="67"/>
      <c r="DE800" s="67"/>
      <c r="DF800" s="67"/>
      <c r="DG800" s="67"/>
      <c r="DH800" s="67"/>
    </row>
    <row r="801" spans="1:112" ht="12" customHeight="1">
      <c r="A801" s="67"/>
      <c r="B801" s="67"/>
      <c r="C801" s="71"/>
      <c r="D801" s="68"/>
      <c r="E801" s="68"/>
      <c r="F801" s="68"/>
      <c r="G801" s="68"/>
      <c r="H801" s="68"/>
      <c r="I801" s="69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67"/>
      <c r="CO801" s="67"/>
      <c r="CP801" s="67"/>
      <c r="CQ801" s="67"/>
      <c r="CR801" s="67"/>
      <c r="CS801" s="67"/>
      <c r="CT801" s="67"/>
      <c r="CU801" s="67"/>
      <c r="CV801" s="67"/>
      <c r="CW801" s="67"/>
      <c r="CX801" s="67"/>
      <c r="CY801" s="67"/>
      <c r="CZ801" s="67"/>
      <c r="DA801" s="67"/>
      <c r="DB801" s="67"/>
      <c r="DC801" s="67"/>
      <c r="DD801" s="67"/>
      <c r="DE801" s="67"/>
      <c r="DF801" s="67"/>
      <c r="DG801" s="67"/>
      <c r="DH801" s="67"/>
    </row>
    <row r="802" spans="1:112" ht="12" customHeight="1">
      <c r="A802" s="67"/>
      <c r="B802" s="67"/>
      <c r="C802" s="71"/>
      <c r="D802" s="68"/>
      <c r="E802" s="68"/>
      <c r="F802" s="68"/>
      <c r="G802" s="68"/>
      <c r="H802" s="68"/>
      <c r="I802" s="69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67"/>
      <c r="CO802" s="67"/>
      <c r="CP802" s="67"/>
      <c r="CQ802" s="67"/>
      <c r="CR802" s="67"/>
      <c r="CS802" s="67"/>
      <c r="CT802" s="67"/>
      <c r="CU802" s="67"/>
      <c r="CV802" s="67"/>
      <c r="CW802" s="67"/>
      <c r="CX802" s="67"/>
      <c r="CY802" s="67"/>
      <c r="CZ802" s="67"/>
      <c r="DA802" s="67"/>
      <c r="DB802" s="67"/>
      <c r="DC802" s="67"/>
      <c r="DD802" s="67"/>
      <c r="DE802" s="67"/>
      <c r="DF802" s="67"/>
      <c r="DG802" s="67"/>
      <c r="DH802" s="67"/>
    </row>
    <row r="803" spans="1:112" ht="12" customHeight="1">
      <c r="A803" s="67"/>
      <c r="B803" s="67"/>
      <c r="C803" s="71"/>
      <c r="D803" s="68"/>
      <c r="E803" s="68"/>
      <c r="F803" s="68"/>
      <c r="G803" s="68"/>
      <c r="H803" s="68"/>
      <c r="I803" s="69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67"/>
      <c r="CO803" s="67"/>
      <c r="CP803" s="67"/>
      <c r="CQ803" s="67"/>
      <c r="CR803" s="67"/>
      <c r="CS803" s="67"/>
      <c r="CT803" s="67"/>
      <c r="CU803" s="67"/>
      <c r="CV803" s="67"/>
      <c r="CW803" s="67"/>
      <c r="CX803" s="67"/>
      <c r="CY803" s="67"/>
      <c r="CZ803" s="67"/>
      <c r="DA803" s="67"/>
      <c r="DB803" s="67"/>
      <c r="DC803" s="67"/>
      <c r="DD803" s="67"/>
      <c r="DE803" s="67"/>
      <c r="DF803" s="67"/>
      <c r="DG803" s="67"/>
      <c r="DH803" s="67"/>
    </row>
    <row r="804" spans="1:112" ht="12" customHeight="1">
      <c r="A804" s="67"/>
      <c r="B804" s="67"/>
      <c r="C804" s="71"/>
      <c r="D804" s="68"/>
      <c r="E804" s="68"/>
      <c r="F804" s="68"/>
      <c r="G804" s="68"/>
      <c r="H804" s="68"/>
      <c r="I804" s="69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67"/>
      <c r="CO804" s="67"/>
      <c r="CP804" s="67"/>
      <c r="CQ804" s="67"/>
      <c r="CR804" s="67"/>
      <c r="CS804" s="67"/>
      <c r="CT804" s="67"/>
      <c r="CU804" s="67"/>
      <c r="CV804" s="67"/>
      <c r="CW804" s="67"/>
      <c r="CX804" s="67"/>
      <c r="CY804" s="67"/>
      <c r="CZ804" s="67"/>
      <c r="DA804" s="67"/>
      <c r="DB804" s="67"/>
      <c r="DC804" s="67"/>
      <c r="DD804" s="67"/>
      <c r="DE804" s="67"/>
      <c r="DF804" s="67"/>
      <c r="DG804" s="67"/>
      <c r="DH804" s="67"/>
    </row>
    <row r="805" spans="1:112" ht="12" customHeight="1">
      <c r="A805" s="67"/>
      <c r="B805" s="67"/>
      <c r="C805" s="71"/>
      <c r="D805" s="68"/>
      <c r="E805" s="68"/>
      <c r="F805" s="68"/>
      <c r="G805" s="68"/>
      <c r="H805" s="68"/>
      <c r="I805" s="69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67"/>
      <c r="CO805" s="67"/>
      <c r="CP805" s="67"/>
      <c r="CQ805" s="67"/>
      <c r="CR805" s="67"/>
      <c r="CS805" s="67"/>
      <c r="CT805" s="67"/>
      <c r="CU805" s="67"/>
      <c r="CV805" s="67"/>
      <c r="CW805" s="67"/>
      <c r="CX805" s="67"/>
      <c r="CY805" s="67"/>
      <c r="CZ805" s="67"/>
      <c r="DA805" s="67"/>
      <c r="DB805" s="67"/>
      <c r="DC805" s="67"/>
      <c r="DD805" s="67"/>
      <c r="DE805" s="67"/>
      <c r="DF805" s="67"/>
      <c r="DG805" s="67"/>
      <c r="DH805" s="67"/>
    </row>
    <row r="806" spans="1:112" ht="12" customHeight="1">
      <c r="A806" s="67"/>
      <c r="B806" s="67"/>
      <c r="C806" s="71"/>
      <c r="D806" s="68"/>
      <c r="E806" s="68"/>
      <c r="F806" s="68"/>
      <c r="G806" s="68"/>
      <c r="H806" s="68"/>
      <c r="I806" s="69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</row>
    <row r="807" spans="1:112" ht="12" customHeight="1">
      <c r="A807" s="67"/>
      <c r="B807" s="67"/>
      <c r="C807" s="71"/>
      <c r="D807" s="68"/>
      <c r="E807" s="68"/>
      <c r="F807" s="68"/>
      <c r="G807" s="68"/>
      <c r="H807" s="68"/>
      <c r="I807" s="69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67"/>
      <c r="CO807" s="67"/>
      <c r="CP807" s="67"/>
      <c r="CQ807" s="67"/>
      <c r="CR807" s="67"/>
      <c r="CS807" s="67"/>
      <c r="CT807" s="67"/>
      <c r="CU807" s="67"/>
      <c r="CV807" s="67"/>
      <c r="CW807" s="67"/>
      <c r="CX807" s="67"/>
      <c r="CY807" s="67"/>
      <c r="CZ807" s="67"/>
      <c r="DA807" s="67"/>
      <c r="DB807" s="67"/>
      <c r="DC807" s="67"/>
      <c r="DD807" s="67"/>
      <c r="DE807" s="67"/>
      <c r="DF807" s="67"/>
      <c r="DG807" s="67"/>
      <c r="DH807" s="67"/>
    </row>
    <row r="808" spans="1:112" ht="12" customHeight="1">
      <c r="A808" s="67"/>
      <c r="B808" s="67"/>
      <c r="C808" s="71"/>
      <c r="D808" s="68"/>
      <c r="E808" s="68"/>
      <c r="F808" s="68"/>
      <c r="G808" s="68"/>
      <c r="H808" s="68"/>
      <c r="I808" s="69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67"/>
      <c r="CO808" s="67"/>
      <c r="CP808" s="67"/>
      <c r="CQ808" s="67"/>
      <c r="CR808" s="67"/>
      <c r="CS808" s="67"/>
      <c r="CT808" s="67"/>
      <c r="CU808" s="67"/>
      <c r="CV808" s="67"/>
      <c r="CW808" s="67"/>
      <c r="CX808" s="67"/>
      <c r="CY808" s="67"/>
      <c r="CZ808" s="67"/>
      <c r="DA808" s="67"/>
      <c r="DB808" s="67"/>
      <c r="DC808" s="67"/>
      <c r="DD808" s="67"/>
      <c r="DE808" s="67"/>
      <c r="DF808" s="67"/>
      <c r="DG808" s="67"/>
      <c r="DH808" s="67"/>
    </row>
    <row r="809" spans="1:112" ht="12" customHeight="1">
      <c r="A809" s="67"/>
      <c r="B809" s="67"/>
      <c r="C809" s="71"/>
      <c r="D809" s="68"/>
      <c r="E809" s="68"/>
      <c r="F809" s="68"/>
      <c r="G809" s="68"/>
      <c r="H809" s="68"/>
      <c r="I809" s="69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67"/>
      <c r="CO809" s="67"/>
      <c r="CP809" s="67"/>
      <c r="CQ809" s="67"/>
      <c r="CR809" s="67"/>
      <c r="CS809" s="67"/>
      <c r="CT809" s="67"/>
      <c r="CU809" s="67"/>
      <c r="CV809" s="67"/>
      <c r="CW809" s="67"/>
      <c r="CX809" s="67"/>
      <c r="CY809" s="67"/>
      <c r="CZ809" s="67"/>
      <c r="DA809" s="67"/>
      <c r="DB809" s="67"/>
      <c r="DC809" s="67"/>
      <c r="DD809" s="67"/>
      <c r="DE809" s="67"/>
      <c r="DF809" s="67"/>
      <c r="DG809" s="67"/>
      <c r="DH809" s="67"/>
    </row>
    <row r="810" spans="1:112" ht="12" customHeight="1">
      <c r="A810" s="67"/>
      <c r="B810" s="67"/>
      <c r="C810" s="71"/>
      <c r="D810" s="68"/>
      <c r="E810" s="68"/>
      <c r="F810" s="68"/>
      <c r="G810" s="68"/>
      <c r="H810" s="68"/>
      <c r="I810" s="69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67"/>
      <c r="CO810" s="67"/>
      <c r="CP810" s="67"/>
      <c r="CQ810" s="67"/>
      <c r="CR810" s="67"/>
      <c r="CS810" s="67"/>
      <c r="CT810" s="67"/>
      <c r="CU810" s="67"/>
      <c r="CV810" s="67"/>
      <c r="CW810" s="67"/>
      <c r="CX810" s="67"/>
      <c r="CY810" s="67"/>
      <c r="CZ810" s="67"/>
      <c r="DA810" s="67"/>
      <c r="DB810" s="67"/>
      <c r="DC810" s="67"/>
      <c r="DD810" s="67"/>
      <c r="DE810" s="67"/>
      <c r="DF810" s="67"/>
      <c r="DG810" s="67"/>
      <c r="DH810" s="67"/>
    </row>
    <row r="811" spans="1:112" ht="12" customHeight="1">
      <c r="A811" s="67"/>
      <c r="B811" s="67"/>
      <c r="C811" s="71"/>
      <c r="D811" s="68"/>
      <c r="E811" s="68"/>
      <c r="F811" s="68"/>
      <c r="G811" s="68"/>
      <c r="H811" s="68"/>
      <c r="I811" s="69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67"/>
      <c r="CO811" s="67"/>
      <c r="CP811" s="67"/>
      <c r="CQ811" s="67"/>
      <c r="CR811" s="67"/>
      <c r="CS811" s="67"/>
      <c r="CT811" s="67"/>
      <c r="CU811" s="67"/>
      <c r="CV811" s="67"/>
      <c r="CW811" s="67"/>
      <c r="CX811" s="67"/>
      <c r="CY811" s="67"/>
      <c r="CZ811" s="67"/>
      <c r="DA811" s="67"/>
      <c r="DB811" s="67"/>
      <c r="DC811" s="67"/>
      <c r="DD811" s="67"/>
      <c r="DE811" s="67"/>
      <c r="DF811" s="67"/>
      <c r="DG811" s="67"/>
      <c r="DH811" s="67"/>
    </row>
    <row r="812" spans="1:112" ht="12" customHeight="1">
      <c r="A812" s="67"/>
      <c r="B812" s="67"/>
      <c r="C812" s="71"/>
      <c r="D812" s="68"/>
      <c r="E812" s="68"/>
      <c r="F812" s="68"/>
      <c r="G812" s="68"/>
      <c r="H812" s="68"/>
      <c r="I812" s="69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67"/>
      <c r="CO812" s="67"/>
      <c r="CP812" s="67"/>
      <c r="CQ812" s="67"/>
      <c r="CR812" s="67"/>
      <c r="CS812" s="67"/>
      <c r="CT812" s="67"/>
      <c r="CU812" s="67"/>
      <c r="CV812" s="67"/>
      <c r="CW812" s="67"/>
      <c r="CX812" s="67"/>
      <c r="CY812" s="67"/>
      <c r="CZ812" s="67"/>
      <c r="DA812" s="67"/>
      <c r="DB812" s="67"/>
      <c r="DC812" s="67"/>
      <c r="DD812" s="67"/>
      <c r="DE812" s="67"/>
      <c r="DF812" s="67"/>
      <c r="DG812" s="67"/>
      <c r="DH812" s="67"/>
    </row>
    <row r="813" spans="1:112" ht="12" customHeight="1">
      <c r="A813" s="67"/>
      <c r="B813" s="67"/>
      <c r="C813" s="71"/>
      <c r="D813" s="68"/>
      <c r="E813" s="68"/>
      <c r="F813" s="68"/>
      <c r="G813" s="68"/>
      <c r="H813" s="68"/>
      <c r="I813" s="69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67"/>
      <c r="CO813" s="67"/>
      <c r="CP813" s="67"/>
      <c r="CQ813" s="67"/>
      <c r="CR813" s="67"/>
      <c r="CS813" s="67"/>
      <c r="CT813" s="67"/>
      <c r="CU813" s="67"/>
      <c r="CV813" s="67"/>
      <c r="CW813" s="67"/>
      <c r="CX813" s="67"/>
      <c r="CY813" s="67"/>
      <c r="CZ813" s="67"/>
      <c r="DA813" s="67"/>
      <c r="DB813" s="67"/>
      <c r="DC813" s="67"/>
      <c r="DD813" s="67"/>
      <c r="DE813" s="67"/>
      <c r="DF813" s="67"/>
      <c r="DG813" s="67"/>
      <c r="DH813" s="67"/>
    </row>
    <row r="814" spans="1:112" ht="12" customHeight="1">
      <c r="A814" s="67"/>
      <c r="B814" s="67"/>
      <c r="C814" s="71"/>
      <c r="D814" s="68"/>
      <c r="E814" s="68"/>
      <c r="F814" s="68"/>
      <c r="G814" s="68"/>
      <c r="H814" s="68"/>
      <c r="I814" s="69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67"/>
      <c r="CO814" s="67"/>
      <c r="CP814" s="67"/>
      <c r="CQ814" s="67"/>
      <c r="CR814" s="67"/>
      <c r="CS814" s="67"/>
      <c r="CT814" s="67"/>
      <c r="CU814" s="67"/>
      <c r="CV814" s="67"/>
      <c r="CW814" s="67"/>
      <c r="CX814" s="67"/>
      <c r="CY814" s="67"/>
      <c r="CZ814" s="67"/>
      <c r="DA814" s="67"/>
      <c r="DB814" s="67"/>
      <c r="DC814" s="67"/>
      <c r="DD814" s="67"/>
      <c r="DE814" s="67"/>
      <c r="DF814" s="67"/>
      <c r="DG814" s="67"/>
      <c r="DH814" s="67"/>
    </row>
    <row r="815" spans="1:112" ht="12" customHeight="1">
      <c r="A815" s="67"/>
      <c r="B815" s="67"/>
      <c r="C815" s="71"/>
      <c r="D815" s="68"/>
      <c r="E815" s="68"/>
      <c r="F815" s="68"/>
      <c r="G815" s="68"/>
      <c r="H815" s="68"/>
      <c r="I815" s="69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67"/>
      <c r="CO815" s="67"/>
      <c r="CP815" s="67"/>
      <c r="CQ815" s="67"/>
      <c r="CR815" s="67"/>
      <c r="CS815" s="67"/>
      <c r="CT815" s="67"/>
      <c r="CU815" s="67"/>
      <c r="CV815" s="67"/>
      <c r="CW815" s="67"/>
      <c r="CX815" s="67"/>
      <c r="CY815" s="67"/>
      <c r="CZ815" s="67"/>
      <c r="DA815" s="67"/>
      <c r="DB815" s="67"/>
      <c r="DC815" s="67"/>
      <c r="DD815" s="67"/>
      <c r="DE815" s="67"/>
      <c r="DF815" s="67"/>
      <c r="DG815" s="67"/>
      <c r="DH815" s="67"/>
    </row>
    <row r="816" spans="1:112" ht="12" customHeight="1">
      <c r="A816" s="67"/>
      <c r="B816" s="67"/>
      <c r="C816" s="71"/>
      <c r="D816" s="68"/>
      <c r="E816" s="68"/>
      <c r="F816" s="68"/>
      <c r="G816" s="68"/>
      <c r="H816" s="68"/>
      <c r="I816" s="69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67"/>
      <c r="CO816" s="67"/>
      <c r="CP816" s="67"/>
      <c r="CQ816" s="67"/>
      <c r="CR816" s="67"/>
      <c r="CS816" s="67"/>
      <c r="CT816" s="67"/>
      <c r="CU816" s="67"/>
      <c r="CV816" s="67"/>
      <c r="CW816" s="67"/>
      <c r="CX816" s="67"/>
      <c r="CY816" s="67"/>
      <c r="CZ816" s="67"/>
      <c r="DA816" s="67"/>
      <c r="DB816" s="67"/>
      <c r="DC816" s="67"/>
      <c r="DD816" s="67"/>
      <c r="DE816" s="67"/>
      <c r="DF816" s="67"/>
      <c r="DG816" s="67"/>
      <c r="DH816" s="67"/>
    </row>
    <row r="817" spans="1:112" ht="12" customHeight="1">
      <c r="A817" s="67"/>
      <c r="B817" s="67"/>
      <c r="C817" s="71"/>
      <c r="D817" s="68"/>
      <c r="E817" s="68"/>
      <c r="F817" s="68"/>
      <c r="G817" s="68"/>
      <c r="H817" s="68"/>
      <c r="I817" s="69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67"/>
      <c r="CO817" s="67"/>
      <c r="CP817" s="67"/>
      <c r="CQ817" s="67"/>
      <c r="CR817" s="67"/>
      <c r="CS817" s="67"/>
      <c r="CT817" s="67"/>
      <c r="CU817" s="67"/>
      <c r="CV817" s="67"/>
      <c r="CW817" s="67"/>
      <c r="CX817" s="67"/>
      <c r="CY817" s="67"/>
      <c r="CZ817" s="67"/>
      <c r="DA817" s="67"/>
      <c r="DB817" s="67"/>
      <c r="DC817" s="67"/>
      <c r="DD817" s="67"/>
      <c r="DE817" s="67"/>
      <c r="DF817" s="67"/>
      <c r="DG817" s="67"/>
      <c r="DH817" s="67"/>
    </row>
    <row r="818" spans="1:112" ht="12" customHeight="1">
      <c r="A818" s="67"/>
      <c r="B818" s="67"/>
      <c r="C818" s="71"/>
      <c r="D818" s="68"/>
      <c r="E818" s="68"/>
      <c r="F818" s="68"/>
      <c r="G818" s="68"/>
      <c r="H818" s="68"/>
      <c r="I818" s="69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67"/>
      <c r="CO818" s="67"/>
      <c r="CP818" s="67"/>
      <c r="CQ818" s="67"/>
      <c r="CR818" s="67"/>
      <c r="CS818" s="67"/>
      <c r="CT818" s="67"/>
      <c r="CU818" s="67"/>
      <c r="CV818" s="67"/>
      <c r="CW818" s="67"/>
      <c r="CX818" s="67"/>
      <c r="CY818" s="67"/>
      <c r="CZ818" s="67"/>
      <c r="DA818" s="67"/>
      <c r="DB818" s="67"/>
      <c r="DC818" s="67"/>
      <c r="DD818" s="67"/>
      <c r="DE818" s="67"/>
      <c r="DF818" s="67"/>
      <c r="DG818" s="67"/>
      <c r="DH818" s="67"/>
    </row>
    <row r="819" spans="1:112" ht="12" customHeight="1">
      <c r="A819" s="67"/>
      <c r="B819" s="67"/>
      <c r="C819" s="71"/>
      <c r="D819" s="68"/>
      <c r="E819" s="68"/>
      <c r="F819" s="68"/>
      <c r="G819" s="68"/>
      <c r="H819" s="68"/>
      <c r="I819" s="69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67"/>
      <c r="CO819" s="67"/>
      <c r="CP819" s="67"/>
      <c r="CQ819" s="67"/>
      <c r="CR819" s="67"/>
      <c r="CS819" s="67"/>
      <c r="CT819" s="67"/>
      <c r="CU819" s="67"/>
      <c r="CV819" s="67"/>
      <c r="CW819" s="67"/>
      <c r="CX819" s="67"/>
      <c r="CY819" s="67"/>
      <c r="CZ819" s="67"/>
      <c r="DA819" s="67"/>
      <c r="DB819" s="67"/>
      <c r="DC819" s="67"/>
      <c r="DD819" s="67"/>
      <c r="DE819" s="67"/>
      <c r="DF819" s="67"/>
      <c r="DG819" s="67"/>
      <c r="DH819" s="67"/>
    </row>
    <row r="820" spans="1:112" ht="12" customHeight="1">
      <c r="A820" s="67"/>
      <c r="B820" s="67"/>
      <c r="C820" s="71"/>
      <c r="D820" s="68"/>
      <c r="E820" s="68"/>
      <c r="F820" s="68"/>
      <c r="G820" s="68"/>
      <c r="H820" s="68"/>
      <c r="I820" s="69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67"/>
      <c r="CO820" s="67"/>
      <c r="CP820" s="67"/>
      <c r="CQ820" s="67"/>
      <c r="CR820" s="67"/>
      <c r="CS820" s="67"/>
      <c r="CT820" s="67"/>
      <c r="CU820" s="67"/>
      <c r="CV820" s="67"/>
      <c r="CW820" s="67"/>
      <c r="CX820" s="67"/>
      <c r="CY820" s="67"/>
      <c r="CZ820" s="67"/>
      <c r="DA820" s="67"/>
      <c r="DB820" s="67"/>
      <c r="DC820" s="67"/>
      <c r="DD820" s="67"/>
      <c r="DE820" s="67"/>
      <c r="DF820" s="67"/>
      <c r="DG820" s="67"/>
      <c r="DH820" s="67"/>
    </row>
    <row r="821" spans="1:112" ht="12" customHeight="1">
      <c r="A821" s="67"/>
      <c r="B821" s="67"/>
      <c r="C821" s="71"/>
      <c r="D821" s="68"/>
      <c r="E821" s="68"/>
      <c r="F821" s="68"/>
      <c r="G821" s="68"/>
      <c r="H821" s="68"/>
      <c r="I821" s="69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67"/>
      <c r="CO821" s="67"/>
      <c r="CP821" s="67"/>
      <c r="CQ821" s="67"/>
      <c r="CR821" s="67"/>
      <c r="CS821" s="67"/>
      <c r="CT821" s="67"/>
      <c r="CU821" s="67"/>
      <c r="CV821" s="67"/>
      <c r="CW821" s="67"/>
      <c r="CX821" s="67"/>
      <c r="CY821" s="67"/>
      <c r="CZ821" s="67"/>
      <c r="DA821" s="67"/>
      <c r="DB821" s="67"/>
      <c r="DC821" s="67"/>
      <c r="DD821" s="67"/>
      <c r="DE821" s="67"/>
      <c r="DF821" s="67"/>
      <c r="DG821" s="67"/>
      <c r="DH821" s="67"/>
    </row>
    <row r="822" spans="1:112" ht="12" customHeight="1">
      <c r="A822" s="67"/>
      <c r="B822" s="67"/>
      <c r="C822" s="71"/>
      <c r="D822" s="68"/>
      <c r="E822" s="68"/>
      <c r="F822" s="68"/>
      <c r="G822" s="68"/>
      <c r="H822" s="68"/>
      <c r="I822" s="69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67"/>
      <c r="CO822" s="67"/>
      <c r="CP822" s="67"/>
      <c r="CQ822" s="67"/>
      <c r="CR822" s="67"/>
      <c r="CS822" s="67"/>
      <c r="CT822" s="67"/>
      <c r="CU822" s="67"/>
      <c r="CV822" s="67"/>
      <c r="CW822" s="67"/>
      <c r="CX822" s="67"/>
      <c r="CY822" s="67"/>
      <c r="CZ822" s="67"/>
      <c r="DA822" s="67"/>
      <c r="DB822" s="67"/>
      <c r="DC822" s="67"/>
      <c r="DD822" s="67"/>
      <c r="DE822" s="67"/>
      <c r="DF822" s="67"/>
      <c r="DG822" s="67"/>
      <c r="DH822" s="67"/>
    </row>
    <row r="823" spans="1:112" ht="12" customHeight="1">
      <c r="A823" s="67"/>
      <c r="B823" s="67"/>
      <c r="C823" s="71"/>
      <c r="D823" s="68"/>
      <c r="E823" s="68"/>
      <c r="F823" s="68"/>
      <c r="G823" s="68"/>
      <c r="H823" s="68"/>
      <c r="I823" s="69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67"/>
      <c r="CO823" s="67"/>
      <c r="CP823" s="67"/>
      <c r="CQ823" s="67"/>
      <c r="CR823" s="67"/>
      <c r="CS823" s="67"/>
      <c r="CT823" s="67"/>
      <c r="CU823" s="67"/>
      <c r="CV823" s="67"/>
      <c r="CW823" s="67"/>
      <c r="CX823" s="67"/>
      <c r="CY823" s="67"/>
      <c r="CZ823" s="67"/>
      <c r="DA823" s="67"/>
      <c r="DB823" s="67"/>
      <c r="DC823" s="67"/>
      <c r="DD823" s="67"/>
      <c r="DE823" s="67"/>
      <c r="DF823" s="67"/>
      <c r="DG823" s="67"/>
      <c r="DH823" s="67"/>
    </row>
    <row r="824" spans="1:112" ht="12" customHeight="1">
      <c r="A824" s="67"/>
      <c r="B824" s="67"/>
      <c r="C824" s="71"/>
      <c r="D824" s="68"/>
      <c r="E824" s="68"/>
      <c r="F824" s="68"/>
      <c r="G824" s="68"/>
      <c r="H824" s="68"/>
      <c r="I824" s="69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67"/>
      <c r="CO824" s="67"/>
      <c r="CP824" s="67"/>
      <c r="CQ824" s="67"/>
      <c r="CR824" s="67"/>
      <c r="CS824" s="67"/>
      <c r="CT824" s="67"/>
      <c r="CU824" s="67"/>
      <c r="CV824" s="67"/>
      <c r="CW824" s="67"/>
      <c r="CX824" s="67"/>
      <c r="CY824" s="67"/>
      <c r="CZ824" s="67"/>
      <c r="DA824" s="67"/>
      <c r="DB824" s="67"/>
      <c r="DC824" s="67"/>
      <c r="DD824" s="67"/>
      <c r="DE824" s="67"/>
      <c r="DF824" s="67"/>
      <c r="DG824" s="67"/>
      <c r="DH824" s="67"/>
    </row>
    <row r="825" spans="1:112" ht="12" customHeight="1">
      <c r="A825" s="67"/>
      <c r="B825" s="67"/>
      <c r="C825" s="71"/>
      <c r="D825" s="68"/>
      <c r="E825" s="68"/>
      <c r="F825" s="68"/>
      <c r="G825" s="68"/>
      <c r="H825" s="68"/>
      <c r="I825" s="69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67"/>
      <c r="CO825" s="67"/>
      <c r="CP825" s="67"/>
      <c r="CQ825" s="67"/>
      <c r="CR825" s="67"/>
      <c r="CS825" s="67"/>
      <c r="CT825" s="67"/>
      <c r="CU825" s="67"/>
      <c r="CV825" s="67"/>
      <c r="CW825" s="67"/>
      <c r="CX825" s="67"/>
      <c r="CY825" s="67"/>
      <c r="CZ825" s="67"/>
      <c r="DA825" s="67"/>
      <c r="DB825" s="67"/>
      <c r="DC825" s="67"/>
      <c r="DD825" s="67"/>
      <c r="DE825" s="67"/>
      <c r="DF825" s="67"/>
      <c r="DG825" s="67"/>
      <c r="DH825" s="67"/>
    </row>
    <row r="826" spans="1:112" ht="12" customHeight="1">
      <c r="A826" s="67"/>
      <c r="B826" s="67"/>
      <c r="C826" s="71"/>
      <c r="D826" s="68"/>
      <c r="E826" s="68"/>
      <c r="F826" s="68"/>
      <c r="G826" s="68"/>
      <c r="H826" s="68"/>
      <c r="I826" s="69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67"/>
      <c r="CO826" s="67"/>
      <c r="CP826" s="67"/>
      <c r="CQ826" s="67"/>
      <c r="CR826" s="67"/>
      <c r="CS826" s="67"/>
      <c r="CT826" s="67"/>
      <c r="CU826" s="67"/>
      <c r="CV826" s="67"/>
      <c r="CW826" s="67"/>
      <c r="CX826" s="67"/>
      <c r="CY826" s="67"/>
      <c r="CZ826" s="67"/>
      <c r="DA826" s="67"/>
      <c r="DB826" s="67"/>
      <c r="DC826" s="67"/>
      <c r="DD826" s="67"/>
      <c r="DE826" s="67"/>
      <c r="DF826" s="67"/>
      <c r="DG826" s="67"/>
      <c r="DH826" s="67"/>
    </row>
    <row r="827" spans="1:112" ht="12" customHeight="1">
      <c r="A827" s="67"/>
      <c r="B827" s="67"/>
      <c r="C827" s="71"/>
      <c r="D827" s="68"/>
      <c r="E827" s="68"/>
      <c r="F827" s="68"/>
      <c r="G827" s="68"/>
      <c r="H827" s="68"/>
      <c r="I827" s="69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67"/>
      <c r="CO827" s="67"/>
      <c r="CP827" s="67"/>
      <c r="CQ827" s="67"/>
      <c r="CR827" s="67"/>
      <c r="CS827" s="67"/>
      <c r="CT827" s="67"/>
      <c r="CU827" s="67"/>
      <c r="CV827" s="67"/>
      <c r="CW827" s="67"/>
      <c r="CX827" s="67"/>
      <c r="CY827" s="67"/>
      <c r="CZ827" s="67"/>
      <c r="DA827" s="67"/>
      <c r="DB827" s="67"/>
      <c r="DC827" s="67"/>
      <c r="DD827" s="67"/>
      <c r="DE827" s="67"/>
      <c r="DF827" s="67"/>
      <c r="DG827" s="67"/>
      <c r="DH827" s="67"/>
    </row>
    <row r="828" spans="1:112" ht="12" customHeight="1">
      <c r="A828" s="67"/>
      <c r="B828" s="67"/>
      <c r="C828" s="71"/>
      <c r="D828" s="68"/>
      <c r="E828" s="68"/>
      <c r="F828" s="68"/>
      <c r="G828" s="68"/>
      <c r="H828" s="68"/>
      <c r="I828" s="69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67"/>
      <c r="CO828" s="67"/>
      <c r="CP828" s="67"/>
      <c r="CQ828" s="67"/>
      <c r="CR828" s="67"/>
      <c r="CS828" s="67"/>
      <c r="CT828" s="67"/>
      <c r="CU828" s="67"/>
      <c r="CV828" s="67"/>
      <c r="CW828" s="67"/>
      <c r="CX828" s="67"/>
      <c r="CY828" s="67"/>
      <c r="CZ828" s="67"/>
      <c r="DA828" s="67"/>
      <c r="DB828" s="67"/>
      <c r="DC828" s="67"/>
      <c r="DD828" s="67"/>
      <c r="DE828" s="67"/>
      <c r="DF828" s="67"/>
      <c r="DG828" s="67"/>
      <c r="DH828" s="67"/>
    </row>
    <row r="829" spans="1:112" ht="12" customHeight="1">
      <c r="A829" s="67"/>
      <c r="B829" s="67"/>
      <c r="C829" s="71"/>
      <c r="D829" s="68"/>
      <c r="E829" s="68"/>
      <c r="F829" s="68"/>
      <c r="G829" s="68"/>
      <c r="H829" s="68"/>
      <c r="I829" s="69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67"/>
      <c r="CO829" s="67"/>
      <c r="CP829" s="67"/>
      <c r="CQ829" s="67"/>
      <c r="CR829" s="67"/>
      <c r="CS829" s="67"/>
      <c r="CT829" s="67"/>
      <c r="CU829" s="67"/>
      <c r="CV829" s="67"/>
      <c r="CW829" s="67"/>
      <c r="CX829" s="67"/>
      <c r="CY829" s="67"/>
      <c r="CZ829" s="67"/>
      <c r="DA829" s="67"/>
      <c r="DB829" s="67"/>
      <c r="DC829" s="67"/>
      <c r="DD829" s="67"/>
      <c r="DE829" s="67"/>
      <c r="DF829" s="67"/>
      <c r="DG829" s="67"/>
      <c r="DH829" s="67"/>
    </row>
    <row r="830" spans="1:112" ht="12" customHeight="1">
      <c r="A830" s="67"/>
      <c r="B830" s="67"/>
      <c r="C830" s="71"/>
      <c r="D830" s="68"/>
      <c r="E830" s="68"/>
      <c r="F830" s="68"/>
      <c r="G830" s="68"/>
      <c r="H830" s="68"/>
      <c r="I830" s="69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67"/>
      <c r="CO830" s="67"/>
      <c r="CP830" s="67"/>
      <c r="CQ830" s="67"/>
      <c r="CR830" s="67"/>
      <c r="CS830" s="67"/>
      <c r="CT830" s="67"/>
      <c r="CU830" s="67"/>
      <c r="CV830" s="67"/>
      <c r="CW830" s="67"/>
      <c r="CX830" s="67"/>
      <c r="CY830" s="67"/>
      <c r="CZ830" s="67"/>
      <c r="DA830" s="67"/>
      <c r="DB830" s="67"/>
      <c r="DC830" s="67"/>
      <c r="DD830" s="67"/>
      <c r="DE830" s="67"/>
      <c r="DF830" s="67"/>
      <c r="DG830" s="67"/>
      <c r="DH830" s="67"/>
    </row>
    <row r="831" spans="1:112" ht="12" customHeight="1">
      <c r="A831" s="67"/>
      <c r="B831" s="67"/>
      <c r="C831" s="71"/>
      <c r="D831" s="68"/>
      <c r="E831" s="68"/>
      <c r="F831" s="68"/>
      <c r="G831" s="68"/>
      <c r="H831" s="68"/>
      <c r="I831" s="69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67"/>
      <c r="CO831" s="67"/>
      <c r="CP831" s="67"/>
      <c r="CQ831" s="67"/>
      <c r="CR831" s="67"/>
      <c r="CS831" s="67"/>
      <c r="CT831" s="67"/>
      <c r="CU831" s="67"/>
      <c r="CV831" s="67"/>
      <c r="CW831" s="67"/>
      <c r="CX831" s="67"/>
      <c r="CY831" s="67"/>
      <c r="CZ831" s="67"/>
      <c r="DA831" s="67"/>
      <c r="DB831" s="67"/>
      <c r="DC831" s="67"/>
      <c r="DD831" s="67"/>
      <c r="DE831" s="67"/>
      <c r="DF831" s="67"/>
      <c r="DG831" s="67"/>
      <c r="DH831" s="67"/>
    </row>
    <row r="832" spans="1:112" ht="12" customHeight="1">
      <c r="A832" s="67"/>
      <c r="B832" s="67"/>
      <c r="C832" s="71"/>
      <c r="D832" s="68"/>
      <c r="E832" s="68"/>
      <c r="F832" s="68"/>
      <c r="G832" s="68"/>
      <c r="H832" s="68"/>
      <c r="I832" s="69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67"/>
      <c r="CO832" s="67"/>
      <c r="CP832" s="67"/>
      <c r="CQ832" s="67"/>
      <c r="CR832" s="67"/>
      <c r="CS832" s="67"/>
      <c r="CT832" s="67"/>
      <c r="CU832" s="67"/>
      <c r="CV832" s="67"/>
      <c r="CW832" s="67"/>
      <c r="CX832" s="67"/>
      <c r="CY832" s="67"/>
      <c r="CZ832" s="67"/>
      <c r="DA832" s="67"/>
      <c r="DB832" s="67"/>
      <c r="DC832" s="67"/>
      <c r="DD832" s="67"/>
      <c r="DE832" s="67"/>
      <c r="DF832" s="67"/>
      <c r="DG832" s="67"/>
      <c r="DH832" s="67"/>
    </row>
    <row r="833" spans="1:112" ht="12" customHeight="1">
      <c r="A833" s="67"/>
      <c r="B833" s="67"/>
      <c r="C833" s="71"/>
      <c r="D833" s="68"/>
      <c r="E833" s="68"/>
      <c r="F833" s="68"/>
      <c r="G833" s="68"/>
      <c r="H833" s="68"/>
      <c r="I833" s="69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67"/>
      <c r="CO833" s="67"/>
      <c r="CP833" s="67"/>
      <c r="CQ833" s="67"/>
      <c r="CR833" s="67"/>
      <c r="CS833" s="67"/>
      <c r="CT833" s="67"/>
      <c r="CU833" s="67"/>
      <c r="CV833" s="67"/>
      <c r="CW833" s="67"/>
      <c r="CX833" s="67"/>
      <c r="CY833" s="67"/>
      <c r="CZ833" s="67"/>
      <c r="DA833" s="67"/>
      <c r="DB833" s="67"/>
      <c r="DC833" s="67"/>
      <c r="DD833" s="67"/>
      <c r="DE833" s="67"/>
      <c r="DF833" s="67"/>
      <c r="DG833" s="67"/>
      <c r="DH833" s="67"/>
    </row>
    <row r="834" spans="1:112" ht="12" customHeight="1">
      <c r="A834" s="67"/>
      <c r="B834" s="67"/>
      <c r="C834" s="71"/>
      <c r="D834" s="68"/>
      <c r="E834" s="68"/>
      <c r="F834" s="68"/>
      <c r="G834" s="68"/>
      <c r="H834" s="68"/>
      <c r="I834" s="69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67"/>
      <c r="CO834" s="67"/>
      <c r="CP834" s="67"/>
      <c r="CQ834" s="67"/>
      <c r="CR834" s="67"/>
      <c r="CS834" s="67"/>
      <c r="CT834" s="67"/>
      <c r="CU834" s="67"/>
      <c r="CV834" s="67"/>
      <c r="CW834" s="67"/>
      <c r="CX834" s="67"/>
      <c r="CY834" s="67"/>
      <c r="CZ834" s="67"/>
      <c r="DA834" s="67"/>
      <c r="DB834" s="67"/>
      <c r="DC834" s="67"/>
      <c r="DD834" s="67"/>
      <c r="DE834" s="67"/>
      <c r="DF834" s="67"/>
      <c r="DG834" s="67"/>
      <c r="DH834" s="67"/>
    </row>
    <row r="835" spans="1:112" ht="12" customHeight="1">
      <c r="A835" s="67"/>
      <c r="B835" s="67"/>
      <c r="C835" s="71"/>
      <c r="D835" s="68"/>
      <c r="E835" s="68"/>
      <c r="F835" s="68"/>
      <c r="G835" s="68"/>
      <c r="H835" s="68"/>
      <c r="I835" s="69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67"/>
      <c r="CO835" s="67"/>
      <c r="CP835" s="67"/>
      <c r="CQ835" s="67"/>
      <c r="CR835" s="67"/>
      <c r="CS835" s="67"/>
      <c r="CT835" s="67"/>
      <c r="CU835" s="67"/>
      <c r="CV835" s="67"/>
      <c r="CW835" s="67"/>
      <c r="CX835" s="67"/>
      <c r="CY835" s="67"/>
      <c r="CZ835" s="67"/>
      <c r="DA835" s="67"/>
      <c r="DB835" s="67"/>
      <c r="DC835" s="67"/>
      <c r="DD835" s="67"/>
      <c r="DE835" s="67"/>
      <c r="DF835" s="67"/>
      <c r="DG835" s="67"/>
      <c r="DH835" s="67"/>
    </row>
    <row r="836" spans="1:112" ht="12" customHeight="1">
      <c r="A836" s="67"/>
      <c r="B836" s="67"/>
      <c r="C836" s="71"/>
      <c r="D836" s="68"/>
      <c r="E836" s="68"/>
      <c r="F836" s="68"/>
      <c r="G836" s="68"/>
      <c r="H836" s="68"/>
      <c r="I836" s="69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67"/>
      <c r="CO836" s="67"/>
      <c r="CP836" s="67"/>
      <c r="CQ836" s="67"/>
      <c r="CR836" s="67"/>
      <c r="CS836" s="67"/>
      <c r="CT836" s="67"/>
      <c r="CU836" s="67"/>
      <c r="CV836" s="67"/>
      <c r="CW836" s="67"/>
      <c r="CX836" s="67"/>
      <c r="CY836" s="67"/>
      <c r="CZ836" s="67"/>
      <c r="DA836" s="67"/>
      <c r="DB836" s="67"/>
      <c r="DC836" s="67"/>
      <c r="DD836" s="67"/>
      <c r="DE836" s="67"/>
      <c r="DF836" s="67"/>
      <c r="DG836" s="67"/>
      <c r="DH836" s="67"/>
    </row>
    <row r="837" spans="1:112" ht="12" customHeight="1">
      <c r="A837" s="67"/>
      <c r="B837" s="67"/>
      <c r="C837" s="71"/>
      <c r="D837" s="68"/>
      <c r="E837" s="68"/>
      <c r="F837" s="68"/>
      <c r="G837" s="68"/>
      <c r="H837" s="68"/>
      <c r="I837" s="69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67"/>
      <c r="CO837" s="67"/>
      <c r="CP837" s="67"/>
      <c r="CQ837" s="67"/>
      <c r="CR837" s="67"/>
      <c r="CS837" s="67"/>
      <c r="CT837" s="67"/>
      <c r="CU837" s="67"/>
      <c r="CV837" s="67"/>
      <c r="CW837" s="67"/>
      <c r="CX837" s="67"/>
      <c r="CY837" s="67"/>
      <c r="CZ837" s="67"/>
      <c r="DA837" s="67"/>
      <c r="DB837" s="67"/>
      <c r="DC837" s="67"/>
      <c r="DD837" s="67"/>
      <c r="DE837" s="67"/>
      <c r="DF837" s="67"/>
      <c r="DG837" s="67"/>
      <c r="DH837" s="67"/>
    </row>
    <row r="838" spans="1:112" ht="12" customHeight="1">
      <c r="A838" s="67"/>
      <c r="B838" s="67"/>
      <c r="C838" s="71"/>
      <c r="D838" s="68"/>
      <c r="E838" s="68"/>
      <c r="F838" s="68"/>
      <c r="G838" s="68"/>
      <c r="H838" s="68"/>
      <c r="I838" s="69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67"/>
      <c r="CO838" s="67"/>
      <c r="CP838" s="67"/>
      <c r="CQ838" s="67"/>
      <c r="CR838" s="67"/>
      <c r="CS838" s="67"/>
      <c r="CT838" s="67"/>
      <c r="CU838" s="67"/>
      <c r="CV838" s="67"/>
      <c r="CW838" s="67"/>
      <c r="CX838" s="67"/>
      <c r="CY838" s="67"/>
      <c r="CZ838" s="67"/>
      <c r="DA838" s="67"/>
      <c r="DB838" s="67"/>
      <c r="DC838" s="67"/>
      <c r="DD838" s="67"/>
      <c r="DE838" s="67"/>
      <c r="DF838" s="67"/>
      <c r="DG838" s="67"/>
      <c r="DH838" s="67"/>
    </row>
    <row r="839" spans="1:112" ht="12" customHeight="1">
      <c r="A839" s="67"/>
      <c r="B839" s="67"/>
      <c r="C839" s="71"/>
      <c r="D839" s="68"/>
      <c r="E839" s="68"/>
      <c r="F839" s="68"/>
      <c r="G839" s="68"/>
      <c r="H839" s="68"/>
      <c r="I839" s="69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  <c r="BT839" s="70"/>
      <c r="BU839" s="70"/>
      <c r="BV839" s="70"/>
      <c r="BW839" s="70"/>
      <c r="BX839" s="70"/>
      <c r="BY839" s="70"/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  <c r="CL839" s="70"/>
      <c r="CM839" s="70"/>
      <c r="CN839" s="67"/>
      <c r="CO839" s="67"/>
      <c r="CP839" s="67"/>
      <c r="CQ839" s="67"/>
      <c r="CR839" s="67"/>
      <c r="CS839" s="67"/>
      <c r="CT839" s="67"/>
      <c r="CU839" s="67"/>
      <c r="CV839" s="67"/>
      <c r="CW839" s="67"/>
      <c r="CX839" s="67"/>
      <c r="CY839" s="67"/>
      <c r="CZ839" s="67"/>
      <c r="DA839" s="67"/>
      <c r="DB839" s="67"/>
      <c r="DC839" s="67"/>
      <c r="DD839" s="67"/>
      <c r="DE839" s="67"/>
      <c r="DF839" s="67"/>
      <c r="DG839" s="67"/>
      <c r="DH839" s="67"/>
    </row>
    <row r="840" spans="1:112" ht="12" customHeight="1">
      <c r="A840" s="67"/>
      <c r="B840" s="67"/>
      <c r="C840" s="71"/>
      <c r="D840" s="68"/>
      <c r="E840" s="68"/>
      <c r="F840" s="68"/>
      <c r="G840" s="68"/>
      <c r="H840" s="68"/>
      <c r="I840" s="69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67"/>
      <c r="CO840" s="67"/>
      <c r="CP840" s="67"/>
      <c r="CQ840" s="67"/>
      <c r="CR840" s="67"/>
      <c r="CS840" s="67"/>
      <c r="CT840" s="67"/>
      <c r="CU840" s="67"/>
      <c r="CV840" s="67"/>
      <c r="CW840" s="67"/>
      <c r="CX840" s="67"/>
      <c r="CY840" s="67"/>
      <c r="CZ840" s="67"/>
      <c r="DA840" s="67"/>
      <c r="DB840" s="67"/>
      <c r="DC840" s="67"/>
      <c r="DD840" s="67"/>
      <c r="DE840" s="67"/>
      <c r="DF840" s="67"/>
      <c r="DG840" s="67"/>
      <c r="DH840" s="67"/>
    </row>
    <row r="841" spans="1:112" ht="12" customHeight="1">
      <c r="A841" s="67"/>
      <c r="B841" s="67"/>
      <c r="C841" s="71"/>
      <c r="D841" s="68"/>
      <c r="E841" s="68"/>
      <c r="F841" s="68"/>
      <c r="G841" s="68"/>
      <c r="H841" s="68"/>
      <c r="I841" s="69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67"/>
      <c r="CO841" s="67"/>
      <c r="CP841" s="67"/>
      <c r="CQ841" s="67"/>
      <c r="CR841" s="67"/>
      <c r="CS841" s="67"/>
      <c r="CT841" s="67"/>
      <c r="CU841" s="67"/>
      <c r="CV841" s="67"/>
      <c r="CW841" s="67"/>
      <c r="CX841" s="67"/>
      <c r="CY841" s="67"/>
      <c r="CZ841" s="67"/>
      <c r="DA841" s="67"/>
      <c r="DB841" s="67"/>
      <c r="DC841" s="67"/>
      <c r="DD841" s="67"/>
      <c r="DE841" s="67"/>
      <c r="DF841" s="67"/>
      <c r="DG841" s="67"/>
      <c r="DH841" s="67"/>
    </row>
    <row r="842" spans="1:112" ht="12" customHeight="1">
      <c r="A842" s="67"/>
      <c r="B842" s="67"/>
      <c r="C842" s="71"/>
      <c r="D842" s="68"/>
      <c r="E842" s="68"/>
      <c r="F842" s="68"/>
      <c r="G842" s="68"/>
      <c r="H842" s="68"/>
      <c r="I842" s="69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67"/>
      <c r="CO842" s="67"/>
      <c r="CP842" s="67"/>
      <c r="CQ842" s="67"/>
      <c r="CR842" s="67"/>
      <c r="CS842" s="67"/>
      <c r="CT842" s="67"/>
      <c r="CU842" s="67"/>
      <c r="CV842" s="67"/>
      <c r="CW842" s="67"/>
      <c r="CX842" s="67"/>
      <c r="CY842" s="67"/>
      <c r="CZ842" s="67"/>
      <c r="DA842" s="67"/>
      <c r="DB842" s="67"/>
      <c r="DC842" s="67"/>
      <c r="DD842" s="67"/>
      <c r="DE842" s="67"/>
      <c r="DF842" s="67"/>
      <c r="DG842" s="67"/>
      <c r="DH842" s="67"/>
    </row>
    <row r="843" spans="1:112" ht="12" customHeight="1">
      <c r="A843" s="67"/>
      <c r="B843" s="67"/>
      <c r="C843" s="71"/>
      <c r="D843" s="68"/>
      <c r="E843" s="68"/>
      <c r="F843" s="68"/>
      <c r="G843" s="68"/>
      <c r="H843" s="68"/>
      <c r="I843" s="69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67"/>
      <c r="CO843" s="67"/>
      <c r="CP843" s="67"/>
      <c r="CQ843" s="67"/>
      <c r="CR843" s="67"/>
      <c r="CS843" s="67"/>
      <c r="CT843" s="67"/>
      <c r="CU843" s="67"/>
      <c r="CV843" s="67"/>
      <c r="CW843" s="67"/>
      <c r="CX843" s="67"/>
      <c r="CY843" s="67"/>
      <c r="CZ843" s="67"/>
      <c r="DA843" s="67"/>
      <c r="DB843" s="67"/>
      <c r="DC843" s="67"/>
      <c r="DD843" s="67"/>
      <c r="DE843" s="67"/>
      <c r="DF843" s="67"/>
      <c r="DG843" s="67"/>
      <c r="DH843" s="67"/>
    </row>
    <row r="844" spans="1:112" ht="12" customHeight="1">
      <c r="A844" s="67"/>
      <c r="B844" s="67"/>
      <c r="C844" s="71"/>
      <c r="D844" s="68"/>
      <c r="E844" s="68"/>
      <c r="F844" s="68"/>
      <c r="G844" s="68"/>
      <c r="H844" s="68"/>
      <c r="I844" s="69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67"/>
      <c r="CO844" s="67"/>
      <c r="CP844" s="67"/>
      <c r="CQ844" s="67"/>
      <c r="CR844" s="67"/>
      <c r="CS844" s="67"/>
      <c r="CT844" s="67"/>
      <c r="CU844" s="67"/>
      <c r="CV844" s="67"/>
      <c r="CW844" s="67"/>
      <c r="CX844" s="67"/>
      <c r="CY844" s="67"/>
      <c r="CZ844" s="67"/>
      <c r="DA844" s="67"/>
      <c r="DB844" s="67"/>
      <c r="DC844" s="67"/>
      <c r="DD844" s="67"/>
      <c r="DE844" s="67"/>
      <c r="DF844" s="67"/>
      <c r="DG844" s="67"/>
      <c r="DH844" s="67"/>
    </row>
    <row r="845" spans="1:112" ht="12" customHeight="1">
      <c r="A845" s="67"/>
      <c r="B845" s="67"/>
      <c r="C845" s="71"/>
      <c r="D845" s="68"/>
      <c r="E845" s="68"/>
      <c r="F845" s="68"/>
      <c r="G845" s="68"/>
      <c r="H845" s="68"/>
      <c r="I845" s="69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67"/>
      <c r="CO845" s="67"/>
      <c r="CP845" s="67"/>
      <c r="CQ845" s="67"/>
      <c r="CR845" s="67"/>
      <c r="CS845" s="67"/>
      <c r="CT845" s="67"/>
      <c r="CU845" s="67"/>
      <c r="CV845" s="67"/>
      <c r="CW845" s="67"/>
      <c r="CX845" s="67"/>
      <c r="CY845" s="67"/>
      <c r="CZ845" s="67"/>
      <c r="DA845" s="67"/>
      <c r="DB845" s="67"/>
      <c r="DC845" s="67"/>
      <c r="DD845" s="67"/>
      <c r="DE845" s="67"/>
      <c r="DF845" s="67"/>
      <c r="DG845" s="67"/>
      <c r="DH845" s="67"/>
    </row>
    <row r="846" spans="1:112" ht="12" customHeight="1">
      <c r="A846" s="67"/>
      <c r="B846" s="67"/>
      <c r="C846" s="71"/>
      <c r="D846" s="68"/>
      <c r="E846" s="68"/>
      <c r="F846" s="68"/>
      <c r="G846" s="68"/>
      <c r="H846" s="68"/>
      <c r="I846" s="69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67"/>
      <c r="CO846" s="67"/>
      <c r="CP846" s="67"/>
      <c r="CQ846" s="67"/>
      <c r="CR846" s="67"/>
      <c r="CS846" s="67"/>
      <c r="CT846" s="67"/>
      <c r="CU846" s="67"/>
      <c r="CV846" s="67"/>
      <c r="CW846" s="67"/>
      <c r="CX846" s="67"/>
      <c r="CY846" s="67"/>
      <c r="CZ846" s="67"/>
      <c r="DA846" s="67"/>
      <c r="DB846" s="67"/>
      <c r="DC846" s="67"/>
      <c r="DD846" s="67"/>
      <c r="DE846" s="67"/>
      <c r="DF846" s="67"/>
      <c r="DG846" s="67"/>
      <c r="DH846" s="67"/>
    </row>
    <row r="847" spans="1:112" ht="12" customHeight="1">
      <c r="A847" s="67"/>
      <c r="B847" s="67"/>
      <c r="C847" s="71"/>
      <c r="D847" s="68"/>
      <c r="E847" s="68"/>
      <c r="F847" s="68"/>
      <c r="G847" s="68"/>
      <c r="H847" s="68"/>
      <c r="I847" s="69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67"/>
      <c r="CO847" s="67"/>
      <c r="CP847" s="67"/>
      <c r="CQ847" s="67"/>
      <c r="CR847" s="67"/>
      <c r="CS847" s="67"/>
      <c r="CT847" s="67"/>
      <c r="CU847" s="67"/>
      <c r="CV847" s="67"/>
      <c r="CW847" s="67"/>
      <c r="CX847" s="67"/>
      <c r="CY847" s="67"/>
      <c r="CZ847" s="67"/>
      <c r="DA847" s="67"/>
      <c r="DB847" s="67"/>
      <c r="DC847" s="67"/>
      <c r="DD847" s="67"/>
      <c r="DE847" s="67"/>
      <c r="DF847" s="67"/>
      <c r="DG847" s="67"/>
      <c r="DH847" s="67"/>
    </row>
    <row r="848" spans="1:112" ht="12" customHeight="1">
      <c r="A848" s="67"/>
      <c r="B848" s="67"/>
      <c r="C848" s="71"/>
      <c r="D848" s="68"/>
      <c r="E848" s="68"/>
      <c r="F848" s="68"/>
      <c r="G848" s="68"/>
      <c r="H848" s="68"/>
      <c r="I848" s="69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67"/>
      <c r="CO848" s="67"/>
      <c r="CP848" s="67"/>
      <c r="CQ848" s="67"/>
      <c r="CR848" s="67"/>
      <c r="CS848" s="67"/>
      <c r="CT848" s="67"/>
      <c r="CU848" s="67"/>
      <c r="CV848" s="67"/>
      <c r="CW848" s="67"/>
      <c r="CX848" s="67"/>
      <c r="CY848" s="67"/>
      <c r="CZ848" s="67"/>
      <c r="DA848" s="67"/>
      <c r="DB848" s="67"/>
      <c r="DC848" s="67"/>
      <c r="DD848" s="67"/>
      <c r="DE848" s="67"/>
      <c r="DF848" s="67"/>
      <c r="DG848" s="67"/>
      <c r="DH848" s="67"/>
    </row>
    <row r="849" spans="1:112" ht="12" customHeight="1">
      <c r="A849" s="67"/>
      <c r="B849" s="67"/>
      <c r="C849" s="71"/>
      <c r="D849" s="68"/>
      <c r="E849" s="68"/>
      <c r="F849" s="68"/>
      <c r="G849" s="68"/>
      <c r="H849" s="68"/>
      <c r="I849" s="69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67"/>
      <c r="CO849" s="67"/>
      <c r="CP849" s="67"/>
      <c r="CQ849" s="67"/>
      <c r="CR849" s="67"/>
      <c r="CS849" s="67"/>
      <c r="CT849" s="67"/>
      <c r="CU849" s="67"/>
      <c r="CV849" s="67"/>
      <c r="CW849" s="67"/>
      <c r="CX849" s="67"/>
      <c r="CY849" s="67"/>
      <c r="CZ849" s="67"/>
      <c r="DA849" s="67"/>
      <c r="DB849" s="67"/>
      <c r="DC849" s="67"/>
      <c r="DD849" s="67"/>
      <c r="DE849" s="67"/>
      <c r="DF849" s="67"/>
      <c r="DG849" s="67"/>
      <c r="DH849" s="67"/>
    </row>
    <row r="850" spans="1:112" ht="12" customHeight="1">
      <c r="A850" s="67"/>
      <c r="B850" s="67"/>
      <c r="C850" s="71"/>
      <c r="D850" s="68"/>
      <c r="E850" s="68"/>
      <c r="F850" s="68"/>
      <c r="G850" s="68"/>
      <c r="H850" s="68"/>
      <c r="I850" s="69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67"/>
      <c r="CO850" s="67"/>
      <c r="CP850" s="67"/>
      <c r="CQ850" s="67"/>
      <c r="CR850" s="67"/>
      <c r="CS850" s="67"/>
      <c r="CT850" s="67"/>
      <c r="CU850" s="67"/>
      <c r="CV850" s="67"/>
      <c r="CW850" s="67"/>
      <c r="CX850" s="67"/>
      <c r="CY850" s="67"/>
      <c r="CZ850" s="67"/>
      <c r="DA850" s="67"/>
      <c r="DB850" s="67"/>
      <c r="DC850" s="67"/>
      <c r="DD850" s="67"/>
      <c r="DE850" s="67"/>
      <c r="DF850" s="67"/>
      <c r="DG850" s="67"/>
      <c r="DH850" s="67"/>
    </row>
    <row r="851" spans="1:112" ht="12" customHeight="1">
      <c r="A851" s="67"/>
      <c r="B851" s="67"/>
      <c r="C851" s="71"/>
      <c r="D851" s="68"/>
      <c r="E851" s="68"/>
      <c r="F851" s="68"/>
      <c r="G851" s="68"/>
      <c r="H851" s="68"/>
      <c r="I851" s="69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67"/>
      <c r="CO851" s="67"/>
      <c r="CP851" s="67"/>
      <c r="CQ851" s="67"/>
      <c r="CR851" s="67"/>
      <c r="CS851" s="67"/>
      <c r="CT851" s="67"/>
      <c r="CU851" s="67"/>
      <c r="CV851" s="67"/>
      <c r="CW851" s="67"/>
      <c r="CX851" s="67"/>
      <c r="CY851" s="67"/>
      <c r="CZ851" s="67"/>
      <c r="DA851" s="67"/>
      <c r="DB851" s="67"/>
      <c r="DC851" s="67"/>
      <c r="DD851" s="67"/>
      <c r="DE851" s="67"/>
      <c r="DF851" s="67"/>
      <c r="DG851" s="67"/>
      <c r="DH851" s="67"/>
    </row>
    <row r="852" spans="1:112" ht="12" customHeight="1">
      <c r="A852" s="67"/>
      <c r="B852" s="67"/>
      <c r="C852" s="71"/>
      <c r="D852" s="68"/>
      <c r="E852" s="68"/>
      <c r="F852" s="68"/>
      <c r="G852" s="68"/>
      <c r="H852" s="68"/>
      <c r="I852" s="69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67"/>
      <c r="CO852" s="67"/>
      <c r="CP852" s="67"/>
      <c r="CQ852" s="67"/>
      <c r="CR852" s="67"/>
      <c r="CS852" s="67"/>
      <c r="CT852" s="67"/>
      <c r="CU852" s="67"/>
      <c r="CV852" s="67"/>
      <c r="CW852" s="67"/>
      <c r="CX852" s="67"/>
      <c r="CY852" s="67"/>
      <c r="CZ852" s="67"/>
      <c r="DA852" s="67"/>
      <c r="DB852" s="67"/>
      <c r="DC852" s="67"/>
      <c r="DD852" s="67"/>
      <c r="DE852" s="67"/>
      <c r="DF852" s="67"/>
      <c r="DG852" s="67"/>
      <c r="DH852" s="67"/>
    </row>
    <row r="853" spans="1:112" ht="12" customHeight="1">
      <c r="A853" s="67"/>
      <c r="B853" s="67"/>
      <c r="C853" s="71"/>
      <c r="D853" s="68"/>
      <c r="E853" s="68"/>
      <c r="F853" s="68"/>
      <c r="G853" s="68"/>
      <c r="H853" s="68"/>
      <c r="I853" s="69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67"/>
      <c r="CO853" s="67"/>
      <c r="CP853" s="67"/>
      <c r="CQ853" s="67"/>
      <c r="CR853" s="67"/>
      <c r="CS853" s="67"/>
      <c r="CT853" s="67"/>
      <c r="CU853" s="67"/>
      <c r="CV853" s="67"/>
      <c r="CW853" s="67"/>
      <c r="CX853" s="67"/>
      <c r="CY853" s="67"/>
      <c r="CZ853" s="67"/>
      <c r="DA853" s="67"/>
      <c r="DB853" s="67"/>
      <c r="DC853" s="67"/>
      <c r="DD853" s="67"/>
      <c r="DE853" s="67"/>
      <c r="DF853" s="67"/>
      <c r="DG853" s="67"/>
      <c r="DH853" s="67"/>
    </row>
    <row r="854" spans="1:112" ht="12" customHeight="1">
      <c r="A854" s="67"/>
      <c r="B854" s="67"/>
      <c r="C854" s="71"/>
      <c r="D854" s="68"/>
      <c r="E854" s="68"/>
      <c r="F854" s="68"/>
      <c r="G854" s="68"/>
      <c r="H854" s="68"/>
      <c r="I854" s="69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67"/>
      <c r="CO854" s="67"/>
      <c r="CP854" s="67"/>
      <c r="CQ854" s="67"/>
      <c r="CR854" s="67"/>
      <c r="CS854" s="67"/>
      <c r="CT854" s="67"/>
      <c r="CU854" s="67"/>
      <c r="CV854" s="67"/>
      <c r="CW854" s="67"/>
      <c r="CX854" s="67"/>
      <c r="CY854" s="67"/>
      <c r="CZ854" s="67"/>
      <c r="DA854" s="67"/>
      <c r="DB854" s="67"/>
      <c r="DC854" s="67"/>
      <c r="DD854" s="67"/>
      <c r="DE854" s="67"/>
      <c r="DF854" s="67"/>
      <c r="DG854" s="67"/>
      <c r="DH854" s="67"/>
    </row>
    <row r="855" spans="1:112" ht="12" customHeight="1">
      <c r="A855" s="67"/>
      <c r="B855" s="67"/>
      <c r="C855" s="71"/>
      <c r="D855" s="68"/>
      <c r="E855" s="68"/>
      <c r="F855" s="68"/>
      <c r="G855" s="68"/>
      <c r="H855" s="68"/>
      <c r="I855" s="69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67"/>
      <c r="CO855" s="67"/>
      <c r="CP855" s="67"/>
      <c r="CQ855" s="67"/>
      <c r="CR855" s="67"/>
      <c r="CS855" s="67"/>
      <c r="CT855" s="67"/>
      <c r="CU855" s="67"/>
      <c r="CV855" s="67"/>
      <c r="CW855" s="67"/>
      <c r="CX855" s="67"/>
      <c r="CY855" s="67"/>
      <c r="CZ855" s="67"/>
      <c r="DA855" s="67"/>
      <c r="DB855" s="67"/>
      <c r="DC855" s="67"/>
      <c r="DD855" s="67"/>
      <c r="DE855" s="67"/>
      <c r="DF855" s="67"/>
      <c r="DG855" s="67"/>
      <c r="DH855" s="67"/>
    </row>
    <row r="856" spans="1:112" ht="12" customHeight="1">
      <c r="A856" s="67"/>
      <c r="B856" s="67"/>
      <c r="C856" s="71"/>
      <c r="D856" s="68"/>
      <c r="E856" s="68"/>
      <c r="F856" s="68"/>
      <c r="G856" s="68"/>
      <c r="H856" s="68"/>
      <c r="I856" s="69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67"/>
      <c r="CO856" s="67"/>
      <c r="CP856" s="67"/>
      <c r="CQ856" s="67"/>
      <c r="CR856" s="67"/>
      <c r="CS856" s="67"/>
      <c r="CT856" s="67"/>
      <c r="CU856" s="67"/>
      <c r="CV856" s="67"/>
      <c r="CW856" s="67"/>
      <c r="CX856" s="67"/>
      <c r="CY856" s="67"/>
      <c r="CZ856" s="67"/>
      <c r="DA856" s="67"/>
      <c r="DB856" s="67"/>
      <c r="DC856" s="67"/>
      <c r="DD856" s="67"/>
      <c r="DE856" s="67"/>
      <c r="DF856" s="67"/>
      <c r="DG856" s="67"/>
      <c r="DH856" s="67"/>
    </row>
    <row r="857" spans="1:112" ht="12" customHeight="1">
      <c r="A857" s="67"/>
      <c r="B857" s="67"/>
      <c r="C857" s="71"/>
      <c r="D857" s="68"/>
      <c r="E857" s="68"/>
      <c r="F857" s="68"/>
      <c r="G857" s="68"/>
      <c r="H857" s="68"/>
      <c r="I857" s="69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67"/>
      <c r="CO857" s="67"/>
      <c r="CP857" s="67"/>
      <c r="CQ857" s="67"/>
      <c r="CR857" s="67"/>
      <c r="CS857" s="67"/>
      <c r="CT857" s="67"/>
      <c r="CU857" s="67"/>
      <c r="CV857" s="67"/>
      <c r="CW857" s="67"/>
      <c r="CX857" s="67"/>
      <c r="CY857" s="67"/>
      <c r="CZ857" s="67"/>
      <c r="DA857" s="67"/>
      <c r="DB857" s="67"/>
      <c r="DC857" s="67"/>
      <c r="DD857" s="67"/>
      <c r="DE857" s="67"/>
      <c r="DF857" s="67"/>
      <c r="DG857" s="67"/>
      <c r="DH857" s="67"/>
    </row>
    <row r="858" spans="1:112" ht="12" customHeight="1">
      <c r="A858" s="67"/>
      <c r="B858" s="67"/>
      <c r="C858" s="71"/>
      <c r="D858" s="68"/>
      <c r="E858" s="68"/>
      <c r="F858" s="68"/>
      <c r="G858" s="68"/>
      <c r="H858" s="68"/>
      <c r="I858" s="69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67"/>
      <c r="CO858" s="67"/>
      <c r="CP858" s="67"/>
      <c r="CQ858" s="67"/>
      <c r="CR858" s="67"/>
      <c r="CS858" s="67"/>
      <c r="CT858" s="67"/>
      <c r="CU858" s="67"/>
      <c r="CV858" s="67"/>
      <c r="CW858" s="67"/>
      <c r="CX858" s="67"/>
      <c r="CY858" s="67"/>
      <c r="CZ858" s="67"/>
      <c r="DA858" s="67"/>
      <c r="DB858" s="67"/>
      <c r="DC858" s="67"/>
      <c r="DD858" s="67"/>
      <c r="DE858" s="67"/>
      <c r="DF858" s="67"/>
      <c r="DG858" s="67"/>
      <c r="DH858" s="67"/>
    </row>
    <row r="859" spans="1:112" ht="12" customHeight="1">
      <c r="A859" s="67"/>
      <c r="B859" s="67"/>
      <c r="C859" s="71"/>
      <c r="D859" s="68"/>
      <c r="E859" s="68"/>
      <c r="F859" s="68"/>
      <c r="G859" s="68"/>
      <c r="H859" s="68"/>
      <c r="I859" s="69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67"/>
      <c r="CO859" s="67"/>
      <c r="CP859" s="67"/>
      <c r="CQ859" s="67"/>
      <c r="CR859" s="67"/>
      <c r="CS859" s="67"/>
      <c r="CT859" s="67"/>
      <c r="CU859" s="67"/>
      <c r="CV859" s="67"/>
      <c r="CW859" s="67"/>
      <c r="CX859" s="67"/>
      <c r="CY859" s="67"/>
      <c r="CZ859" s="67"/>
      <c r="DA859" s="67"/>
      <c r="DB859" s="67"/>
      <c r="DC859" s="67"/>
      <c r="DD859" s="67"/>
      <c r="DE859" s="67"/>
      <c r="DF859" s="67"/>
      <c r="DG859" s="67"/>
      <c r="DH859" s="67"/>
    </row>
    <row r="860" spans="1:112" ht="12" customHeight="1">
      <c r="A860" s="67"/>
      <c r="B860" s="67"/>
      <c r="C860" s="71"/>
      <c r="D860" s="68"/>
      <c r="E860" s="68"/>
      <c r="F860" s="68"/>
      <c r="G860" s="68"/>
      <c r="H860" s="68"/>
      <c r="I860" s="69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67"/>
      <c r="CO860" s="67"/>
      <c r="CP860" s="67"/>
      <c r="CQ860" s="67"/>
      <c r="CR860" s="67"/>
      <c r="CS860" s="67"/>
      <c r="CT860" s="67"/>
      <c r="CU860" s="67"/>
      <c r="CV860" s="67"/>
      <c r="CW860" s="67"/>
      <c r="CX860" s="67"/>
      <c r="CY860" s="67"/>
      <c r="CZ860" s="67"/>
      <c r="DA860" s="67"/>
      <c r="DB860" s="67"/>
      <c r="DC860" s="67"/>
      <c r="DD860" s="67"/>
      <c r="DE860" s="67"/>
      <c r="DF860" s="67"/>
      <c r="DG860" s="67"/>
      <c r="DH860" s="67"/>
    </row>
    <row r="861" spans="1:112" ht="12" customHeight="1">
      <c r="A861" s="67"/>
      <c r="B861" s="67"/>
      <c r="C861" s="71"/>
      <c r="D861" s="68"/>
      <c r="E861" s="68"/>
      <c r="F861" s="68"/>
      <c r="G861" s="68"/>
      <c r="H861" s="68"/>
      <c r="I861" s="69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67"/>
      <c r="CO861" s="67"/>
      <c r="CP861" s="67"/>
      <c r="CQ861" s="67"/>
      <c r="CR861" s="67"/>
      <c r="CS861" s="67"/>
      <c r="CT861" s="67"/>
      <c r="CU861" s="67"/>
      <c r="CV861" s="67"/>
      <c r="CW861" s="67"/>
      <c r="CX861" s="67"/>
      <c r="CY861" s="67"/>
      <c r="CZ861" s="67"/>
      <c r="DA861" s="67"/>
      <c r="DB861" s="67"/>
      <c r="DC861" s="67"/>
      <c r="DD861" s="67"/>
      <c r="DE861" s="67"/>
      <c r="DF861" s="67"/>
      <c r="DG861" s="67"/>
      <c r="DH861" s="67"/>
    </row>
    <row r="862" spans="1:112" ht="12" customHeight="1">
      <c r="A862" s="67"/>
      <c r="B862" s="67"/>
      <c r="C862" s="71"/>
      <c r="D862" s="68"/>
      <c r="E862" s="68"/>
      <c r="F862" s="68"/>
      <c r="G862" s="68"/>
      <c r="H862" s="68"/>
      <c r="I862" s="69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67"/>
      <c r="CO862" s="67"/>
      <c r="CP862" s="67"/>
      <c r="CQ862" s="67"/>
      <c r="CR862" s="67"/>
      <c r="CS862" s="67"/>
      <c r="CT862" s="67"/>
      <c r="CU862" s="67"/>
      <c r="CV862" s="67"/>
      <c r="CW862" s="67"/>
      <c r="CX862" s="67"/>
      <c r="CY862" s="67"/>
      <c r="CZ862" s="67"/>
      <c r="DA862" s="67"/>
      <c r="DB862" s="67"/>
      <c r="DC862" s="67"/>
      <c r="DD862" s="67"/>
      <c r="DE862" s="67"/>
      <c r="DF862" s="67"/>
      <c r="DG862" s="67"/>
      <c r="DH862" s="67"/>
    </row>
    <row r="863" spans="1:112" ht="12" customHeight="1">
      <c r="A863" s="67"/>
      <c r="B863" s="67"/>
      <c r="C863" s="71"/>
      <c r="D863" s="68"/>
      <c r="E863" s="68"/>
      <c r="F863" s="68"/>
      <c r="G863" s="68"/>
      <c r="H863" s="68"/>
      <c r="I863" s="69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67"/>
      <c r="CO863" s="67"/>
      <c r="CP863" s="67"/>
      <c r="CQ863" s="67"/>
      <c r="CR863" s="67"/>
      <c r="CS863" s="67"/>
      <c r="CT863" s="67"/>
      <c r="CU863" s="67"/>
      <c r="CV863" s="67"/>
      <c r="CW863" s="67"/>
      <c r="CX863" s="67"/>
      <c r="CY863" s="67"/>
      <c r="CZ863" s="67"/>
      <c r="DA863" s="67"/>
      <c r="DB863" s="67"/>
      <c r="DC863" s="67"/>
      <c r="DD863" s="67"/>
      <c r="DE863" s="67"/>
      <c r="DF863" s="67"/>
      <c r="DG863" s="67"/>
      <c r="DH863" s="67"/>
    </row>
    <row r="864" spans="1:112" ht="12" customHeight="1">
      <c r="A864" s="67"/>
      <c r="B864" s="67"/>
      <c r="C864" s="71"/>
      <c r="D864" s="68"/>
      <c r="E864" s="68"/>
      <c r="F864" s="68"/>
      <c r="G864" s="68"/>
      <c r="H864" s="68"/>
      <c r="I864" s="69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67"/>
      <c r="CO864" s="67"/>
      <c r="CP864" s="67"/>
      <c r="CQ864" s="67"/>
      <c r="CR864" s="67"/>
      <c r="CS864" s="67"/>
      <c r="CT864" s="67"/>
      <c r="CU864" s="67"/>
      <c r="CV864" s="67"/>
      <c r="CW864" s="67"/>
      <c r="CX864" s="67"/>
      <c r="CY864" s="67"/>
      <c r="CZ864" s="67"/>
      <c r="DA864" s="67"/>
      <c r="DB864" s="67"/>
      <c r="DC864" s="67"/>
      <c r="DD864" s="67"/>
      <c r="DE864" s="67"/>
      <c r="DF864" s="67"/>
      <c r="DG864" s="67"/>
      <c r="DH864" s="67"/>
    </row>
    <row r="865" spans="1:112" ht="12" customHeight="1">
      <c r="A865" s="67"/>
      <c r="B865" s="67"/>
      <c r="C865" s="71"/>
      <c r="D865" s="68"/>
      <c r="E865" s="68"/>
      <c r="F865" s="68"/>
      <c r="G865" s="68"/>
      <c r="H865" s="68"/>
      <c r="I865" s="69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67"/>
      <c r="CO865" s="67"/>
      <c r="CP865" s="67"/>
      <c r="CQ865" s="67"/>
      <c r="CR865" s="67"/>
      <c r="CS865" s="67"/>
      <c r="CT865" s="67"/>
      <c r="CU865" s="67"/>
      <c r="CV865" s="67"/>
      <c r="CW865" s="67"/>
      <c r="CX865" s="67"/>
      <c r="CY865" s="67"/>
      <c r="CZ865" s="67"/>
      <c r="DA865" s="67"/>
      <c r="DB865" s="67"/>
      <c r="DC865" s="67"/>
      <c r="DD865" s="67"/>
      <c r="DE865" s="67"/>
      <c r="DF865" s="67"/>
      <c r="DG865" s="67"/>
      <c r="DH865" s="67"/>
    </row>
    <row r="866" spans="1:112" ht="12" customHeight="1">
      <c r="A866" s="67"/>
      <c r="B866" s="67"/>
      <c r="C866" s="71"/>
      <c r="D866" s="68"/>
      <c r="E866" s="68"/>
      <c r="F866" s="68"/>
      <c r="G866" s="68"/>
      <c r="H866" s="68"/>
      <c r="I866" s="69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67"/>
      <c r="CO866" s="67"/>
      <c r="CP866" s="67"/>
      <c r="CQ866" s="67"/>
      <c r="CR866" s="67"/>
      <c r="CS866" s="67"/>
      <c r="CT866" s="67"/>
      <c r="CU866" s="67"/>
      <c r="CV866" s="67"/>
      <c r="CW866" s="67"/>
      <c r="CX866" s="67"/>
      <c r="CY866" s="67"/>
      <c r="CZ866" s="67"/>
      <c r="DA866" s="67"/>
      <c r="DB866" s="67"/>
      <c r="DC866" s="67"/>
      <c r="DD866" s="67"/>
      <c r="DE866" s="67"/>
      <c r="DF866" s="67"/>
      <c r="DG866" s="67"/>
      <c r="DH866" s="67"/>
    </row>
    <row r="867" spans="1:112" ht="12" customHeight="1">
      <c r="A867" s="67"/>
      <c r="B867" s="67"/>
      <c r="C867" s="71"/>
      <c r="D867" s="68"/>
      <c r="E867" s="68"/>
      <c r="F867" s="68"/>
      <c r="G867" s="68"/>
      <c r="H867" s="68"/>
      <c r="I867" s="69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67"/>
      <c r="CO867" s="67"/>
      <c r="CP867" s="67"/>
      <c r="CQ867" s="67"/>
      <c r="CR867" s="67"/>
      <c r="CS867" s="67"/>
      <c r="CT867" s="67"/>
      <c r="CU867" s="67"/>
      <c r="CV867" s="67"/>
      <c r="CW867" s="67"/>
      <c r="CX867" s="67"/>
      <c r="CY867" s="67"/>
      <c r="CZ867" s="67"/>
      <c r="DA867" s="67"/>
      <c r="DB867" s="67"/>
      <c r="DC867" s="67"/>
      <c r="DD867" s="67"/>
      <c r="DE867" s="67"/>
      <c r="DF867" s="67"/>
      <c r="DG867" s="67"/>
      <c r="DH867" s="67"/>
    </row>
    <row r="868" spans="1:112" ht="12" customHeight="1">
      <c r="A868" s="67"/>
      <c r="B868" s="67"/>
      <c r="C868" s="71"/>
      <c r="D868" s="68"/>
      <c r="E868" s="68"/>
      <c r="F868" s="68"/>
      <c r="G868" s="68"/>
      <c r="H868" s="68"/>
      <c r="I868" s="69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67"/>
      <c r="CO868" s="67"/>
      <c r="CP868" s="67"/>
      <c r="CQ868" s="67"/>
      <c r="CR868" s="67"/>
      <c r="CS868" s="67"/>
      <c r="CT868" s="67"/>
      <c r="CU868" s="67"/>
      <c r="CV868" s="67"/>
      <c r="CW868" s="67"/>
      <c r="CX868" s="67"/>
      <c r="CY868" s="67"/>
      <c r="CZ868" s="67"/>
      <c r="DA868" s="67"/>
      <c r="DB868" s="67"/>
      <c r="DC868" s="67"/>
      <c r="DD868" s="67"/>
      <c r="DE868" s="67"/>
      <c r="DF868" s="67"/>
      <c r="DG868" s="67"/>
      <c r="DH868" s="67"/>
    </row>
    <row r="869" spans="1:112" ht="12" customHeight="1">
      <c r="A869" s="67"/>
      <c r="B869" s="67"/>
      <c r="C869" s="71"/>
      <c r="D869" s="68"/>
      <c r="E869" s="68"/>
      <c r="F869" s="68"/>
      <c r="G869" s="68"/>
      <c r="H869" s="68"/>
      <c r="I869" s="69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67"/>
      <c r="CO869" s="67"/>
      <c r="CP869" s="67"/>
      <c r="CQ869" s="67"/>
      <c r="CR869" s="67"/>
      <c r="CS869" s="67"/>
      <c r="CT869" s="67"/>
      <c r="CU869" s="67"/>
      <c r="CV869" s="67"/>
      <c r="CW869" s="67"/>
      <c r="CX869" s="67"/>
      <c r="CY869" s="67"/>
      <c r="CZ869" s="67"/>
      <c r="DA869" s="67"/>
      <c r="DB869" s="67"/>
      <c r="DC869" s="67"/>
      <c r="DD869" s="67"/>
      <c r="DE869" s="67"/>
      <c r="DF869" s="67"/>
      <c r="DG869" s="67"/>
      <c r="DH869" s="67"/>
    </row>
    <row r="870" spans="1:112" ht="12" customHeight="1">
      <c r="A870" s="67"/>
      <c r="B870" s="67"/>
      <c r="C870" s="71"/>
      <c r="D870" s="68"/>
      <c r="E870" s="68"/>
      <c r="F870" s="68"/>
      <c r="G870" s="68"/>
      <c r="H870" s="68"/>
      <c r="I870" s="69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67"/>
      <c r="CO870" s="67"/>
      <c r="CP870" s="67"/>
      <c r="CQ870" s="67"/>
      <c r="CR870" s="67"/>
      <c r="CS870" s="67"/>
      <c r="CT870" s="67"/>
      <c r="CU870" s="67"/>
      <c r="CV870" s="67"/>
      <c r="CW870" s="67"/>
      <c r="CX870" s="67"/>
      <c r="CY870" s="67"/>
      <c r="CZ870" s="67"/>
      <c r="DA870" s="67"/>
      <c r="DB870" s="67"/>
      <c r="DC870" s="67"/>
      <c r="DD870" s="67"/>
      <c r="DE870" s="67"/>
      <c r="DF870" s="67"/>
      <c r="DG870" s="67"/>
      <c r="DH870" s="67"/>
    </row>
    <row r="871" spans="1:112" ht="12" customHeight="1">
      <c r="A871" s="67"/>
      <c r="B871" s="67"/>
      <c r="C871" s="71"/>
      <c r="D871" s="68"/>
      <c r="E871" s="68"/>
      <c r="F871" s="68"/>
      <c r="G871" s="68"/>
      <c r="H871" s="68"/>
      <c r="I871" s="69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67"/>
      <c r="CO871" s="67"/>
      <c r="CP871" s="67"/>
      <c r="CQ871" s="67"/>
      <c r="CR871" s="67"/>
      <c r="CS871" s="67"/>
      <c r="CT871" s="67"/>
      <c r="CU871" s="67"/>
      <c r="CV871" s="67"/>
      <c r="CW871" s="67"/>
      <c r="CX871" s="67"/>
      <c r="CY871" s="67"/>
      <c r="CZ871" s="67"/>
      <c r="DA871" s="67"/>
      <c r="DB871" s="67"/>
      <c r="DC871" s="67"/>
      <c r="DD871" s="67"/>
      <c r="DE871" s="67"/>
      <c r="DF871" s="67"/>
      <c r="DG871" s="67"/>
      <c r="DH871" s="67"/>
    </row>
    <row r="872" spans="1:112" ht="12" customHeight="1">
      <c r="A872" s="67"/>
      <c r="B872" s="67"/>
      <c r="C872" s="71"/>
      <c r="D872" s="68"/>
      <c r="E872" s="68"/>
      <c r="F872" s="68"/>
      <c r="G872" s="68"/>
      <c r="H872" s="68"/>
      <c r="I872" s="69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67"/>
      <c r="CO872" s="67"/>
      <c r="CP872" s="67"/>
      <c r="CQ872" s="67"/>
      <c r="CR872" s="67"/>
      <c r="CS872" s="67"/>
      <c r="CT872" s="67"/>
      <c r="CU872" s="67"/>
      <c r="CV872" s="67"/>
      <c r="CW872" s="67"/>
      <c r="CX872" s="67"/>
      <c r="CY872" s="67"/>
      <c r="CZ872" s="67"/>
      <c r="DA872" s="67"/>
      <c r="DB872" s="67"/>
      <c r="DC872" s="67"/>
      <c r="DD872" s="67"/>
      <c r="DE872" s="67"/>
      <c r="DF872" s="67"/>
      <c r="DG872" s="67"/>
      <c r="DH872" s="67"/>
    </row>
    <row r="873" spans="1:112" ht="12" customHeight="1">
      <c r="A873" s="67"/>
      <c r="B873" s="67"/>
      <c r="C873" s="71"/>
      <c r="D873" s="68"/>
      <c r="E873" s="68"/>
      <c r="F873" s="68"/>
      <c r="G873" s="68"/>
      <c r="H873" s="68"/>
      <c r="I873" s="69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67"/>
      <c r="CO873" s="67"/>
      <c r="CP873" s="67"/>
      <c r="CQ873" s="67"/>
      <c r="CR873" s="67"/>
      <c r="CS873" s="67"/>
      <c r="CT873" s="67"/>
      <c r="CU873" s="67"/>
      <c r="CV873" s="67"/>
      <c r="CW873" s="67"/>
      <c r="CX873" s="67"/>
      <c r="CY873" s="67"/>
      <c r="CZ873" s="67"/>
      <c r="DA873" s="67"/>
      <c r="DB873" s="67"/>
      <c r="DC873" s="67"/>
      <c r="DD873" s="67"/>
      <c r="DE873" s="67"/>
      <c r="DF873" s="67"/>
      <c r="DG873" s="67"/>
      <c r="DH873" s="67"/>
    </row>
    <row r="874" spans="1:112" ht="12" customHeight="1">
      <c r="A874" s="67"/>
      <c r="B874" s="67"/>
      <c r="C874" s="71"/>
      <c r="D874" s="68"/>
      <c r="E874" s="68"/>
      <c r="F874" s="68"/>
      <c r="G874" s="68"/>
      <c r="H874" s="68"/>
      <c r="I874" s="69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67"/>
      <c r="CO874" s="67"/>
      <c r="CP874" s="67"/>
      <c r="CQ874" s="67"/>
      <c r="CR874" s="67"/>
      <c r="CS874" s="67"/>
      <c r="CT874" s="67"/>
      <c r="CU874" s="67"/>
      <c r="CV874" s="67"/>
      <c r="CW874" s="67"/>
      <c r="CX874" s="67"/>
      <c r="CY874" s="67"/>
      <c r="CZ874" s="67"/>
      <c r="DA874" s="67"/>
      <c r="DB874" s="67"/>
      <c r="DC874" s="67"/>
      <c r="DD874" s="67"/>
      <c r="DE874" s="67"/>
      <c r="DF874" s="67"/>
      <c r="DG874" s="67"/>
      <c r="DH874" s="67"/>
    </row>
    <row r="875" spans="1:112" ht="12" customHeight="1">
      <c r="A875" s="67"/>
      <c r="B875" s="67"/>
      <c r="C875" s="71"/>
      <c r="D875" s="68"/>
      <c r="E875" s="68"/>
      <c r="F875" s="68"/>
      <c r="G875" s="68"/>
      <c r="H875" s="68"/>
      <c r="I875" s="69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  <c r="CL875" s="70"/>
      <c r="CM875" s="70"/>
      <c r="CN875" s="67"/>
      <c r="CO875" s="67"/>
      <c r="CP875" s="67"/>
      <c r="CQ875" s="67"/>
      <c r="CR875" s="67"/>
      <c r="CS875" s="67"/>
      <c r="CT875" s="67"/>
      <c r="CU875" s="67"/>
      <c r="CV875" s="67"/>
      <c r="CW875" s="67"/>
      <c r="CX875" s="67"/>
      <c r="CY875" s="67"/>
      <c r="CZ875" s="67"/>
      <c r="DA875" s="67"/>
      <c r="DB875" s="67"/>
      <c r="DC875" s="67"/>
      <c r="DD875" s="67"/>
      <c r="DE875" s="67"/>
      <c r="DF875" s="67"/>
      <c r="DG875" s="67"/>
      <c r="DH875" s="67"/>
    </row>
    <row r="876" spans="1:112" ht="12" customHeight="1">
      <c r="A876" s="67"/>
      <c r="B876" s="67"/>
      <c r="C876" s="71"/>
      <c r="D876" s="68"/>
      <c r="E876" s="68"/>
      <c r="F876" s="68"/>
      <c r="G876" s="68"/>
      <c r="H876" s="68"/>
      <c r="I876" s="69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  <c r="CL876" s="70"/>
      <c r="CM876" s="70"/>
      <c r="CN876" s="67"/>
      <c r="CO876" s="67"/>
      <c r="CP876" s="67"/>
      <c r="CQ876" s="67"/>
      <c r="CR876" s="67"/>
      <c r="CS876" s="67"/>
      <c r="CT876" s="67"/>
      <c r="CU876" s="67"/>
      <c r="CV876" s="67"/>
      <c r="CW876" s="67"/>
      <c r="CX876" s="67"/>
      <c r="CY876" s="67"/>
      <c r="CZ876" s="67"/>
      <c r="DA876" s="67"/>
      <c r="DB876" s="67"/>
      <c r="DC876" s="67"/>
      <c r="DD876" s="67"/>
      <c r="DE876" s="67"/>
      <c r="DF876" s="67"/>
      <c r="DG876" s="67"/>
      <c r="DH876" s="67"/>
    </row>
    <row r="877" spans="1:112" ht="12" customHeight="1">
      <c r="A877" s="67"/>
      <c r="B877" s="67"/>
      <c r="C877" s="71"/>
      <c r="D877" s="68"/>
      <c r="E877" s="68"/>
      <c r="F877" s="68"/>
      <c r="G877" s="68"/>
      <c r="H877" s="68"/>
      <c r="I877" s="69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67"/>
      <c r="CO877" s="67"/>
      <c r="CP877" s="67"/>
      <c r="CQ877" s="67"/>
      <c r="CR877" s="67"/>
      <c r="CS877" s="67"/>
      <c r="CT877" s="67"/>
      <c r="CU877" s="67"/>
      <c r="CV877" s="67"/>
      <c r="CW877" s="67"/>
      <c r="CX877" s="67"/>
      <c r="CY877" s="67"/>
      <c r="CZ877" s="67"/>
      <c r="DA877" s="67"/>
      <c r="DB877" s="67"/>
      <c r="DC877" s="67"/>
      <c r="DD877" s="67"/>
      <c r="DE877" s="67"/>
      <c r="DF877" s="67"/>
      <c r="DG877" s="67"/>
      <c r="DH877" s="67"/>
    </row>
    <row r="878" spans="1:112" ht="12" customHeight="1">
      <c r="A878" s="67"/>
      <c r="B878" s="67"/>
      <c r="C878" s="71"/>
      <c r="D878" s="68"/>
      <c r="E878" s="68"/>
      <c r="F878" s="68"/>
      <c r="G878" s="68"/>
      <c r="H878" s="68"/>
      <c r="I878" s="69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67"/>
      <c r="CO878" s="67"/>
      <c r="CP878" s="67"/>
      <c r="CQ878" s="67"/>
      <c r="CR878" s="67"/>
      <c r="CS878" s="67"/>
      <c r="CT878" s="67"/>
      <c r="CU878" s="67"/>
      <c r="CV878" s="67"/>
      <c r="CW878" s="67"/>
      <c r="CX878" s="67"/>
      <c r="CY878" s="67"/>
      <c r="CZ878" s="67"/>
      <c r="DA878" s="67"/>
      <c r="DB878" s="67"/>
      <c r="DC878" s="67"/>
      <c r="DD878" s="67"/>
      <c r="DE878" s="67"/>
      <c r="DF878" s="67"/>
      <c r="DG878" s="67"/>
      <c r="DH878" s="67"/>
    </row>
    <row r="879" spans="1:112" ht="12" customHeight="1">
      <c r="A879" s="67"/>
      <c r="B879" s="67"/>
      <c r="C879" s="71"/>
      <c r="D879" s="68"/>
      <c r="E879" s="68"/>
      <c r="F879" s="68"/>
      <c r="G879" s="68"/>
      <c r="H879" s="68"/>
      <c r="I879" s="69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67"/>
      <c r="CO879" s="67"/>
      <c r="CP879" s="67"/>
      <c r="CQ879" s="67"/>
      <c r="CR879" s="67"/>
      <c r="CS879" s="67"/>
      <c r="CT879" s="67"/>
      <c r="CU879" s="67"/>
      <c r="CV879" s="67"/>
      <c r="CW879" s="67"/>
      <c r="CX879" s="67"/>
      <c r="CY879" s="67"/>
      <c r="CZ879" s="67"/>
      <c r="DA879" s="67"/>
      <c r="DB879" s="67"/>
      <c r="DC879" s="67"/>
      <c r="DD879" s="67"/>
      <c r="DE879" s="67"/>
      <c r="DF879" s="67"/>
      <c r="DG879" s="67"/>
      <c r="DH879" s="67"/>
    </row>
    <row r="880" spans="1:112" ht="12" customHeight="1">
      <c r="A880" s="67"/>
      <c r="B880" s="67"/>
      <c r="C880" s="71"/>
      <c r="D880" s="68"/>
      <c r="E880" s="68"/>
      <c r="F880" s="68"/>
      <c r="G880" s="68"/>
      <c r="H880" s="68"/>
      <c r="I880" s="69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67"/>
      <c r="CO880" s="67"/>
      <c r="CP880" s="67"/>
      <c r="CQ880" s="67"/>
      <c r="CR880" s="67"/>
      <c r="CS880" s="67"/>
      <c r="CT880" s="67"/>
      <c r="CU880" s="67"/>
      <c r="CV880" s="67"/>
      <c r="CW880" s="67"/>
      <c r="CX880" s="67"/>
      <c r="CY880" s="67"/>
      <c r="CZ880" s="67"/>
      <c r="DA880" s="67"/>
      <c r="DB880" s="67"/>
      <c r="DC880" s="67"/>
      <c r="DD880" s="67"/>
      <c r="DE880" s="67"/>
      <c r="DF880" s="67"/>
      <c r="DG880" s="67"/>
      <c r="DH880" s="67"/>
    </row>
    <row r="881" spans="1:112" ht="12" customHeight="1">
      <c r="A881" s="67"/>
      <c r="B881" s="67"/>
      <c r="C881" s="71"/>
      <c r="D881" s="68"/>
      <c r="E881" s="68"/>
      <c r="F881" s="68"/>
      <c r="G881" s="68"/>
      <c r="H881" s="68"/>
      <c r="I881" s="69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67"/>
      <c r="CO881" s="67"/>
      <c r="CP881" s="67"/>
      <c r="CQ881" s="67"/>
      <c r="CR881" s="67"/>
      <c r="CS881" s="67"/>
      <c r="CT881" s="67"/>
      <c r="CU881" s="67"/>
      <c r="CV881" s="67"/>
      <c r="CW881" s="67"/>
      <c r="CX881" s="67"/>
      <c r="CY881" s="67"/>
      <c r="CZ881" s="67"/>
      <c r="DA881" s="67"/>
      <c r="DB881" s="67"/>
      <c r="DC881" s="67"/>
      <c r="DD881" s="67"/>
      <c r="DE881" s="67"/>
      <c r="DF881" s="67"/>
      <c r="DG881" s="67"/>
      <c r="DH881" s="67"/>
    </row>
    <row r="882" spans="1:112" ht="12" customHeight="1">
      <c r="A882" s="67"/>
      <c r="B882" s="67"/>
      <c r="C882" s="71"/>
      <c r="D882" s="68"/>
      <c r="E882" s="68"/>
      <c r="F882" s="68"/>
      <c r="G882" s="68"/>
      <c r="H882" s="68"/>
      <c r="I882" s="69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67"/>
      <c r="CO882" s="67"/>
      <c r="CP882" s="67"/>
      <c r="CQ882" s="67"/>
      <c r="CR882" s="67"/>
      <c r="CS882" s="67"/>
      <c r="CT882" s="67"/>
      <c r="CU882" s="67"/>
      <c r="CV882" s="67"/>
      <c r="CW882" s="67"/>
      <c r="CX882" s="67"/>
      <c r="CY882" s="67"/>
      <c r="CZ882" s="67"/>
      <c r="DA882" s="67"/>
      <c r="DB882" s="67"/>
      <c r="DC882" s="67"/>
      <c r="DD882" s="67"/>
      <c r="DE882" s="67"/>
      <c r="DF882" s="67"/>
      <c r="DG882" s="67"/>
      <c r="DH882" s="67"/>
    </row>
    <row r="883" spans="1:112" ht="12" customHeight="1">
      <c r="A883" s="67"/>
      <c r="B883" s="67"/>
      <c r="C883" s="71"/>
      <c r="D883" s="68"/>
      <c r="E883" s="68"/>
      <c r="F883" s="68"/>
      <c r="G883" s="68"/>
      <c r="H883" s="68"/>
      <c r="I883" s="69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67"/>
      <c r="CO883" s="67"/>
      <c r="CP883" s="67"/>
      <c r="CQ883" s="67"/>
      <c r="CR883" s="67"/>
      <c r="CS883" s="67"/>
      <c r="CT883" s="67"/>
      <c r="CU883" s="67"/>
      <c r="CV883" s="67"/>
      <c r="CW883" s="67"/>
      <c r="CX883" s="67"/>
      <c r="CY883" s="67"/>
      <c r="CZ883" s="67"/>
      <c r="DA883" s="67"/>
      <c r="DB883" s="67"/>
      <c r="DC883" s="67"/>
      <c r="DD883" s="67"/>
      <c r="DE883" s="67"/>
      <c r="DF883" s="67"/>
      <c r="DG883" s="67"/>
      <c r="DH883" s="67"/>
    </row>
    <row r="884" spans="1:112" ht="12" customHeight="1">
      <c r="A884" s="67"/>
      <c r="B884" s="67"/>
      <c r="C884" s="71"/>
      <c r="D884" s="68"/>
      <c r="E884" s="68"/>
      <c r="F884" s="68"/>
      <c r="G884" s="68"/>
      <c r="H884" s="68"/>
      <c r="I884" s="69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  <c r="CL884" s="70"/>
      <c r="CM884" s="70"/>
      <c r="CN884" s="67"/>
      <c r="CO884" s="67"/>
      <c r="CP884" s="67"/>
      <c r="CQ884" s="67"/>
      <c r="CR884" s="67"/>
      <c r="CS884" s="67"/>
      <c r="CT884" s="67"/>
      <c r="CU884" s="67"/>
      <c r="CV884" s="67"/>
      <c r="CW884" s="67"/>
      <c r="CX884" s="67"/>
      <c r="CY884" s="67"/>
      <c r="CZ884" s="67"/>
      <c r="DA884" s="67"/>
      <c r="DB884" s="67"/>
      <c r="DC884" s="67"/>
      <c r="DD884" s="67"/>
      <c r="DE884" s="67"/>
      <c r="DF884" s="67"/>
      <c r="DG884" s="67"/>
      <c r="DH884" s="67"/>
    </row>
    <row r="885" spans="1:112" ht="12" customHeight="1">
      <c r="A885" s="67"/>
      <c r="B885" s="67"/>
      <c r="C885" s="71"/>
      <c r="D885" s="68"/>
      <c r="E885" s="68"/>
      <c r="F885" s="68"/>
      <c r="G885" s="68"/>
      <c r="H885" s="68"/>
      <c r="I885" s="69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  <c r="CL885" s="70"/>
      <c r="CM885" s="70"/>
      <c r="CN885" s="67"/>
      <c r="CO885" s="67"/>
      <c r="CP885" s="67"/>
      <c r="CQ885" s="67"/>
      <c r="CR885" s="67"/>
      <c r="CS885" s="67"/>
      <c r="CT885" s="67"/>
      <c r="CU885" s="67"/>
      <c r="CV885" s="67"/>
      <c r="CW885" s="67"/>
      <c r="CX885" s="67"/>
      <c r="CY885" s="67"/>
      <c r="CZ885" s="67"/>
      <c r="DA885" s="67"/>
      <c r="DB885" s="67"/>
      <c r="DC885" s="67"/>
      <c r="DD885" s="67"/>
      <c r="DE885" s="67"/>
      <c r="DF885" s="67"/>
      <c r="DG885" s="67"/>
      <c r="DH885" s="67"/>
    </row>
    <row r="886" spans="1:112" ht="12" customHeight="1">
      <c r="A886" s="67"/>
      <c r="B886" s="67"/>
      <c r="C886" s="71"/>
      <c r="D886" s="68"/>
      <c r="E886" s="68"/>
      <c r="F886" s="68"/>
      <c r="G886" s="68"/>
      <c r="H886" s="68"/>
      <c r="I886" s="69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67"/>
      <c r="CO886" s="67"/>
      <c r="CP886" s="67"/>
      <c r="CQ886" s="67"/>
      <c r="CR886" s="67"/>
      <c r="CS886" s="67"/>
      <c r="CT886" s="67"/>
      <c r="CU886" s="67"/>
      <c r="CV886" s="67"/>
      <c r="CW886" s="67"/>
      <c r="CX886" s="67"/>
      <c r="CY886" s="67"/>
      <c r="CZ886" s="67"/>
      <c r="DA886" s="67"/>
      <c r="DB886" s="67"/>
      <c r="DC886" s="67"/>
      <c r="DD886" s="67"/>
      <c r="DE886" s="67"/>
      <c r="DF886" s="67"/>
      <c r="DG886" s="67"/>
      <c r="DH886" s="67"/>
    </row>
    <row r="887" spans="1:112" ht="12" customHeight="1">
      <c r="A887" s="67"/>
      <c r="B887" s="67"/>
      <c r="C887" s="71"/>
      <c r="D887" s="68"/>
      <c r="E887" s="68"/>
      <c r="F887" s="68"/>
      <c r="G887" s="68"/>
      <c r="H887" s="68"/>
      <c r="I887" s="69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67"/>
      <c r="CO887" s="67"/>
      <c r="CP887" s="67"/>
      <c r="CQ887" s="67"/>
      <c r="CR887" s="67"/>
      <c r="CS887" s="67"/>
      <c r="CT887" s="67"/>
      <c r="CU887" s="67"/>
      <c r="CV887" s="67"/>
      <c r="CW887" s="67"/>
      <c r="CX887" s="67"/>
      <c r="CY887" s="67"/>
      <c r="CZ887" s="67"/>
      <c r="DA887" s="67"/>
      <c r="DB887" s="67"/>
      <c r="DC887" s="67"/>
      <c r="DD887" s="67"/>
      <c r="DE887" s="67"/>
      <c r="DF887" s="67"/>
      <c r="DG887" s="67"/>
      <c r="DH887" s="67"/>
    </row>
    <row r="888" spans="1:112" ht="12" customHeight="1">
      <c r="A888" s="67"/>
      <c r="B888" s="67"/>
      <c r="C888" s="71"/>
      <c r="D888" s="68"/>
      <c r="E888" s="68"/>
      <c r="F888" s="68"/>
      <c r="G888" s="68"/>
      <c r="H888" s="68"/>
      <c r="I888" s="69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67"/>
      <c r="CO888" s="67"/>
      <c r="CP888" s="67"/>
      <c r="CQ888" s="67"/>
      <c r="CR888" s="67"/>
      <c r="CS888" s="67"/>
      <c r="CT888" s="67"/>
      <c r="CU888" s="67"/>
      <c r="CV888" s="67"/>
      <c r="CW888" s="67"/>
      <c r="CX888" s="67"/>
      <c r="CY888" s="67"/>
      <c r="CZ888" s="67"/>
      <c r="DA888" s="67"/>
      <c r="DB888" s="67"/>
      <c r="DC888" s="67"/>
      <c r="DD888" s="67"/>
      <c r="DE888" s="67"/>
      <c r="DF888" s="67"/>
      <c r="DG888" s="67"/>
      <c r="DH888" s="67"/>
    </row>
    <row r="889" spans="1:112" ht="12" customHeight="1">
      <c r="A889" s="67"/>
      <c r="B889" s="67"/>
      <c r="C889" s="71"/>
      <c r="D889" s="68"/>
      <c r="E889" s="68"/>
      <c r="F889" s="68"/>
      <c r="G889" s="68"/>
      <c r="H889" s="68"/>
      <c r="I889" s="69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  <c r="CL889" s="70"/>
      <c r="CM889" s="70"/>
      <c r="CN889" s="67"/>
      <c r="CO889" s="67"/>
      <c r="CP889" s="67"/>
      <c r="CQ889" s="67"/>
      <c r="CR889" s="67"/>
      <c r="CS889" s="67"/>
      <c r="CT889" s="67"/>
      <c r="CU889" s="67"/>
      <c r="CV889" s="67"/>
      <c r="CW889" s="67"/>
      <c r="CX889" s="67"/>
      <c r="CY889" s="67"/>
      <c r="CZ889" s="67"/>
      <c r="DA889" s="67"/>
      <c r="DB889" s="67"/>
      <c r="DC889" s="67"/>
      <c r="DD889" s="67"/>
      <c r="DE889" s="67"/>
      <c r="DF889" s="67"/>
      <c r="DG889" s="67"/>
      <c r="DH889" s="67"/>
    </row>
    <row r="890" spans="1:112" ht="12" customHeight="1">
      <c r="A890" s="67"/>
      <c r="B890" s="67"/>
      <c r="C890" s="71"/>
      <c r="D890" s="68"/>
      <c r="E890" s="68"/>
      <c r="F890" s="68"/>
      <c r="G890" s="68"/>
      <c r="H890" s="68"/>
      <c r="I890" s="69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67"/>
      <c r="CO890" s="67"/>
      <c r="CP890" s="67"/>
      <c r="CQ890" s="67"/>
      <c r="CR890" s="67"/>
      <c r="CS890" s="67"/>
      <c r="CT890" s="67"/>
      <c r="CU890" s="67"/>
      <c r="CV890" s="67"/>
      <c r="CW890" s="67"/>
      <c r="CX890" s="67"/>
      <c r="CY890" s="67"/>
      <c r="CZ890" s="67"/>
      <c r="DA890" s="67"/>
      <c r="DB890" s="67"/>
      <c r="DC890" s="67"/>
      <c r="DD890" s="67"/>
      <c r="DE890" s="67"/>
      <c r="DF890" s="67"/>
      <c r="DG890" s="67"/>
      <c r="DH890" s="67"/>
    </row>
    <row r="891" spans="1:112" ht="12" customHeight="1">
      <c r="A891" s="67"/>
      <c r="B891" s="67"/>
      <c r="C891" s="71"/>
      <c r="D891" s="68"/>
      <c r="E891" s="68"/>
      <c r="F891" s="68"/>
      <c r="G891" s="68"/>
      <c r="H891" s="68"/>
      <c r="I891" s="69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67"/>
      <c r="CO891" s="67"/>
      <c r="CP891" s="67"/>
      <c r="CQ891" s="67"/>
      <c r="CR891" s="67"/>
      <c r="CS891" s="67"/>
      <c r="CT891" s="67"/>
      <c r="CU891" s="67"/>
      <c r="CV891" s="67"/>
      <c r="CW891" s="67"/>
      <c r="CX891" s="67"/>
      <c r="CY891" s="67"/>
      <c r="CZ891" s="67"/>
      <c r="DA891" s="67"/>
      <c r="DB891" s="67"/>
      <c r="DC891" s="67"/>
      <c r="DD891" s="67"/>
      <c r="DE891" s="67"/>
      <c r="DF891" s="67"/>
      <c r="DG891" s="67"/>
      <c r="DH891" s="67"/>
    </row>
    <row r="892" spans="1:112" ht="12" customHeight="1">
      <c r="A892" s="67"/>
      <c r="B892" s="67"/>
      <c r="C892" s="71"/>
      <c r="D892" s="68"/>
      <c r="E892" s="68"/>
      <c r="F892" s="68"/>
      <c r="G892" s="68"/>
      <c r="H892" s="68"/>
      <c r="I892" s="69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67"/>
      <c r="CO892" s="67"/>
      <c r="CP892" s="67"/>
      <c r="CQ892" s="67"/>
      <c r="CR892" s="67"/>
      <c r="CS892" s="67"/>
      <c r="CT892" s="67"/>
      <c r="CU892" s="67"/>
      <c r="CV892" s="67"/>
      <c r="CW892" s="67"/>
      <c r="CX892" s="67"/>
      <c r="CY892" s="67"/>
      <c r="CZ892" s="67"/>
      <c r="DA892" s="67"/>
      <c r="DB892" s="67"/>
      <c r="DC892" s="67"/>
      <c r="DD892" s="67"/>
      <c r="DE892" s="67"/>
      <c r="DF892" s="67"/>
      <c r="DG892" s="67"/>
      <c r="DH892" s="67"/>
    </row>
    <row r="893" spans="1:112" ht="12" customHeight="1">
      <c r="A893" s="67"/>
      <c r="B893" s="67"/>
      <c r="C893" s="71"/>
      <c r="D893" s="68"/>
      <c r="E893" s="68"/>
      <c r="F893" s="68"/>
      <c r="G893" s="68"/>
      <c r="H893" s="68"/>
      <c r="I893" s="69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67"/>
      <c r="CO893" s="67"/>
      <c r="CP893" s="67"/>
      <c r="CQ893" s="67"/>
      <c r="CR893" s="67"/>
      <c r="CS893" s="67"/>
      <c r="CT893" s="67"/>
      <c r="CU893" s="67"/>
      <c r="CV893" s="67"/>
      <c r="CW893" s="67"/>
      <c r="CX893" s="67"/>
      <c r="CY893" s="67"/>
      <c r="CZ893" s="67"/>
      <c r="DA893" s="67"/>
      <c r="DB893" s="67"/>
      <c r="DC893" s="67"/>
      <c r="DD893" s="67"/>
      <c r="DE893" s="67"/>
      <c r="DF893" s="67"/>
      <c r="DG893" s="67"/>
      <c r="DH893" s="67"/>
    </row>
    <row r="894" spans="1:112" ht="12" customHeight="1">
      <c r="A894" s="67"/>
      <c r="B894" s="67"/>
      <c r="C894" s="71"/>
      <c r="D894" s="68"/>
      <c r="E894" s="68"/>
      <c r="F894" s="68"/>
      <c r="G894" s="68"/>
      <c r="H894" s="68"/>
      <c r="I894" s="69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67"/>
      <c r="CO894" s="67"/>
      <c r="CP894" s="67"/>
      <c r="CQ894" s="67"/>
      <c r="CR894" s="67"/>
      <c r="CS894" s="67"/>
      <c r="CT894" s="67"/>
      <c r="CU894" s="67"/>
      <c r="CV894" s="67"/>
      <c r="CW894" s="67"/>
      <c r="CX894" s="67"/>
      <c r="CY894" s="67"/>
      <c r="CZ894" s="67"/>
      <c r="DA894" s="67"/>
      <c r="DB894" s="67"/>
      <c r="DC894" s="67"/>
      <c r="DD894" s="67"/>
      <c r="DE894" s="67"/>
      <c r="DF894" s="67"/>
      <c r="DG894" s="67"/>
      <c r="DH894" s="67"/>
    </row>
    <row r="895" spans="1:112" ht="12" customHeight="1">
      <c r="A895" s="67"/>
      <c r="B895" s="67"/>
      <c r="C895" s="71"/>
      <c r="D895" s="68"/>
      <c r="E895" s="68"/>
      <c r="F895" s="68"/>
      <c r="G895" s="68"/>
      <c r="H895" s="68"/>
      <c r="I895" s="69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67"/>
      <c r="CO895" s="67"/>
      <c r="CP895" s="67"/>
      <c r="CQ895" s="67"/>
      <c r="CR895" s="67"/>
      <c r="CS895" s="67"/>
      <c r="CT895" s="67"/>
      <c r="CU895" s="67"/>
      <c r="CV895" s="67"/>
      <c r="CW895" s="67"/>
      <c r="CX895" s="67"/>
      <c r="CY895" s="67"/>
      <c r="CZ895" s="67"/>
      <c r="DA895" s="67"/>
      <c r="DB895" s="67"/>
      <c r="DC895" s="67"/>
      <c r="DD895" s="67"/>
      <c r="DE895" s="67"/>
      <c r="DF895" s="67"/>
      <c r="DG895" s="67"/>
      <c r="DH895" s="67"/>
    </row>
    <row r="896" spans="1:112" ht="12" customHeight="1">
      <c r="A896" s="67"/>
      <c r="B896" s="67"/>
      <c r="C896" s="71"/>
      <c r="D896" s="68"/>
      <c r="E896" s="68"/>
      <c r="F896" s="68"/>
      <c r="G896" s="68"/>
      <c r="H896" s="68"/>
      <c r="I896" s="69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  <c r="CL896" s="70"/>
      <c r="CM896" s="70"/>
      <c r="CN896" s="67"/>
      <c r="CO896" s="67"/>
      <c r="CP896" s="67"/>
      <c r="CQ896" s="67"/>
      <c r="CR896" s="67"/>
      <c r="CS896" s="67"/>
      <c r="CT896" s="67"/>
      <c r="CU896" s="67"/>
      <c r="CV896" s="67"/>
      <c r="CW896" s="67"/>
      <c r="CX896" s="67"/>
      <c r="CY896" s="67"/>
      <c r="CZ896" s="67"/>
      <c r="DA896" s="67"/>
      <c r="DB896" s="67"/>
      <c r="DC896" s="67"/>
      <c r="DD896" s="67"/>
      <c r="DE896" s="67"/>
      <c r="DF896" s="67"/>
      <c r="DG896" s="67"/>
      <c r="DH896" s="67"/>
    </row>
    <row r="897" spans="1:112" ht="12" customHeight="1">
      <c r="A897" s="67"/>
      <c r="B897" s="67"/>
      <c r="C897" s="71"/>
      <c r="D897" s="68"/>
      <c r="E897" s="68"/>
      <c r="F897" s="68"/>
      <c r="G897" s="68"/>
      <c r="H897" s="68"/>
      <c r="I897" s="69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67"/>
      <c r="CO897" s="67"/>
      <c r="CP897" s="67"/>
      <c r="CQ897" s="67"/>
      <c r="CR897" s="67"/>
      <c r="CS897" s="67"/>
      <c r="CT897" s="67"/>
      <c r="CU897" s="67"/>
      <c r="CV897" s="67"/>
      <c r="CW897" s="67"/>
      <c r="CX897" s="67"/>
      <c r="CY897" s="67"/>
      <c r="CZ897" s="67"/>
      <c r="DA897" s="67"/>
      <c r="DB897" s="67"/>
      <c r="DC897" s="67"/>
      <c r="DD897" s="67"/>
      <c r="DE897" s="67"/>
      <c r="DF897" s="67"/>
      <c r="DG897" s="67"/>
      <c r="DH897" s="67"/>
    </row>
    <row r="898" spans="1:112" ht="12" customHeight="1">
      <c r="A898" s="67"/>
      <c r="B898" s="67"/>
      <c r="C898" s="71"/>
      <c r="D898" s="68"/>
      <c r="E898" s="68"/>
      <c r="F898" s="68"/>
      <c r="G898" s="68"/>
      <c r="H898" s="68"/>
      <c r="I898" s="69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67"/>
      <c r="CO898" s="67"/>
      <c r="CP898" s="67"/>
      <c r="CQ898" s="67"/>
      <c r="CR898" s="67"/>
      <c r="CS898" s="67"/>
      <c r="CT898" s="67"/>
      <c r="CU898" s="67"/>
      <c r="CV898" s="67"/>
      <c r="CW898" s="67"/>
      <c r="CX898" s="67"/>
      <c r="CY898" s="67"/>
      <c r="CZ898" s="67"/>
      <c r="DA898" s="67"/>
      <c r="DB898" s="67"/>
      <c r="DC898" s="67"/>
      <c r="DD898" s="67"/>
      <c r="DE898" s="67"/>
      <c r="DF898" s="67"/>
      <c r="DG898" s="67"/>
      <c r="DH898" s="67"/>
    </row>
    <row r="899" spans="1:112" ht="12" customHeight="1">
      <c r="A899" s="67"/>
      <c r="B899" s="67"/>
      <c r="C899" s="71"/>
      <c r="D899" s="68"/>
      <c r="E899" s="68"/>
      <c r="F899" s="68"/>
      <c r="G899" s="68"/>
      <c r="H899" s="68"/>
      <c r="I899" s="69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67"/>
      <c r="CO899" s="67"/>
      <c r="CP899" s="67"/>
      <c r="CQ899" s="67"/>
      <c r="CR899" s="67"/>
      <c r="CS899" s="67"/>
      <c r="CT899" s="67"/>
      <c r="CU899" s="67"/>
      <c r="CV899" s="67"/>
      <c r="CW899" s="67"/>
      <c r="CX899" s="67"/>
      <c r="CY899" s="67"/>
      <c r="CZ899" s="67"/>
      <c r="DA899" s="67"/>
      <c r="DB899" s="67"/>
      <c r="DC899" s="67"/>
      <c r="DD899" s="67"/>
      <c r="DE899" s="67"/>
      <c r="DF899" s="67"/>
      <c r="DG899" s="67"/>
      <c r="DH899" s="67"/>
    </row>
    <row r="900" spans="1:112" ht="12" customHeight="1">
      <c r="A900" s="67"/>
      <c r="B900" s="67"/>
      <c r="C900" s="71"/>
      <c r="D900" s="68"/>
      <c r="E900" s="68"/>
      <c r="F900" s="68"/>
      <c r="G900" s="68"/>
      <c r="H900" s="68"/>
      <c r="I900" s="69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67"/>
      <c r="CO900" s="67"/>
      <c r="CP900" s="67"/>
      <c r="CQ900" s="67"/>
      <c r="CR900" s="67"/>
      <c r="CS900" s="67"/>
      <c r="CT900" s="67"/>
      <c r="CU900" s="67"/>
      <c r="CV900" s="67"/>
      <c r="CW900" s="67"/>
      <c r="CX900" s="67"/>
      <c r="CY900" s="67"/>
      <c r="CZ900" s="67"/>
      <c r="DA900" s="67"/>
      <c r="DB900" s="67"/>
      <c r="DC900" s="67"/>
      <c r="DD900" s="67"/>
      <c r="DE900" s="67"/>
      <c r="DF900" s="67"/>
      <c r="DG900" s="67"/>
      <c r="DH900" s="67"/>
    </row>
    <row r="901" spans="1:112" ht="12" customHeight="1">
      <c r="A901" s="67"/>
      <c r="B901" s="67"/>
      <c r="C901" s="71"/>
      <c r="D901" s="68"/>
      <c r="E901" s="68"/>
      <c r="F901" s="68"/>
      <c r="G901" s="68"/>
      <c r="H901" s="68"/>
      <c r="I901" s="69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67"/>
      <c r="CO901" s="67"/>
      <c r="CP901" s="67"/>
      <c r="CQ901" s="67"/>
      <c r="CR901" s="67"/>
      <c r="CS901" s="67"/>
      <c r="CT901" s="67"/>
      <c r="CU901" s="67"/>
      <c r="CV901" s="67"/>
      <c r="CW901" s="67"/>
      <c r="CX901" s="67"/>
      <c r="CY901" s="67"/>
      <c r="CZ901" s="67"/>
      <c r="DA901" s="67"/>
      <c r="DB901" s="67"/>
      <c r="DC901" s="67"/>
      <c r="DD901" s="67"/>
      <c r="DE901" s="67"/>
      <c r="DF901" s="67"/>
      <c r="DG901" s="67"/>
      <c r="DH901" s="67"/>
    </row>
    <row r="902" spans="1:112" ht="12" customHeight="1">
      <c r="A902" s="67"/>
      <c r="B902" s="67"/>
      <c r="C902" s="71"/>
      <c r="D902" s="68"/>
      <c r="E902" s="68"/>
      <c r="F902" s="68"/>
      <c r="G902" s="68"/>
      <c r="H902" s="68"/>
      <c r="I902" s="69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67"/>
      <c r="CO902" s="67"/>
      <c r="CP902" s="67"/>
      <c r="CQ902" s="67"/>
      <c r="CR902" s="67"/>
      <c r="CS902" s="67"/>
      <c r="CT902" s="67"/>
      <c r="CU902" s="67"/>
      <c r="CV902" s="67"/>
      <c r="CW902" s="67"/>
      <c r="CX902" s="67"/>
      <c r="CY902" s="67"/>
      <c r="CZ902" s="67"/>
      <c r="DA902" s="67"/>
      <c r="DB902" s="67"/>
      <c r="DC902" s="67"/>
      <c r="DD902" s="67"/>
      <c r="DE902" s="67"/>
      <c r="DF902" s="67"/>
      <c r="DG902" s="67"/>
      <c r="DH902" s="67"/>
    </row>
    <row r="903" spans="1:112" ht="12" customHeight="1">
      <c r="A903" s="67"/>
      <c r="B903" s="67"/>
      <c r="C903" s="71"/>
      <c r="D903" s="68"/>
      <c r="E903" s="68"/>
      <c r="F903" s="68"/>
      <c r="G903" s="68"/>
      <c r="H903" s="68"/>
      <c r="I903" s="69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67"/>
      <c r="CO903" s="67"/>
      <c r="CP903" s="67"/>
      <c r="CQ903" s="67"/>
      <c r="CR903" s="67"/>
      <c r="CS903" s="67"/>
      <c r="CT903" s="67"/>
      <c r="CU903" s="67"/>
      <c r="CV903" s="67"/>
      <c r="CW903" s="67"/>
      <c r="CX903" s="67"/>
      <c r="CY903" s="67"/>
      <c r="CZ903" s="67"/>
      <c r="DA903" s="67"/>
      <c r="DB903" s="67"/>
      <c r="DC903" s="67"/>
      <c r="DD903" s="67"/>
      <c r="DE903" s="67"/>
      <c r="DF903" s="67"/>
      <c r="DG903" s="67"/>
      <c r="DH903" s="67"/>
    </row>
    <row r="904" spans="1:112" ht="12" customHeight="1">
      <c r="A904" s="67"/>
      <c r="B904" s="67"/>
      <c r="C904" s="71"/>
      <c r="D904" s="68"/>
      <c r="E904" s="68"/>
      <c r="F904" s="68"/>
      <c r="G904" s="68"/>
      <c r="H904" s="68"/>
      <c r="I904" s="69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67"/>
      <c r="CO904" s="67"/>
      <c r="CP904" s="67"/>
      <c r="CQ904" s="67"/>
      <c r="CR904" s="67"/>
      <c r="CS904" s="67"/>
      <c r="CT904" s="67"/>
      <c r="CU904" s="67"/>
      <c r="CV904" s="67"/>
      <c r="CW904" s="67"/>
      <c r="CX904" s="67"/>
      <c r="CY904" s="67"/>
      <c r="CZ904" s="67"/>
      <c r="DA904" s="67"/>
      <c r="DB904" s="67"/>
      <c r="DC904" s="67"/>
      <c r="DD904" s="67"/>
      <c r="DE904" s="67"/>
      <c r="DF904" s="67"/>
      <c r="DG904" s="67"/>
      <c r="DH904" s="67"/>
    </row>
    <row r="905" spans="1:112" ht="12" customHeight="1">
      <c r="A905" s="67"/>
      <c r="B905" s="67"/>
      <c r="C905" s="71"/>
      <c r="D905" s="68"/>
      <c r="E905" s="68"/>
      <c r="F905" s="68"/>
      <c r="G905" s="68"/>
      <c r="H905" s="68"/>
      <c r="I905" s="69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67"/>
      <c r="CO905" s="67"/>
      <c r="CP905" s="67"/>
      <c r="CQ905" s="67"/>
      <c r="CR905" s="67"/>
      <c r="CS905" s="67"/>
      <c r="CT905" s="67"/>
      <c r="CU905" s="67"/>
      <c r="CV905" s="67"/>
      <c r="CW905" s="67"/>
      <c r="CX905" s="67"/>
      <c r="CY905" s="67"/>
      <c r="CZ905" s="67"/>
      <c r="DA905" s="67"/>
      <c r="DB905" s="67"/>
      <c r="DC905" s="67"/>
      <c r="DD905" s="67"/>
      <c r="DE905" s="67"/>
      <c r="DF905" s="67"/>
      <c r="DG905" s="67"/>
      <c r="DH905" s="67"/>
    </row>
    <row r="906" spans="1:112" ht="12" customHeight="1">
      <c r="A906" s="67"/>
      <c r="B906" s="67"/>
      <c r="C906" s="71"/>
      <c r="D906" s="68"/>
      <c r="E906" s="68"/>
      <c r="F906" s="68"/>
      <c r="G906" s="68"/>
      <c r="H906" s="68"/>
      <c r="I906" s="69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67"/>
      <c r="CO906" s="67"/>
      <c r="CP906" s="67"/>
      <c r="CQ906" s="67"/>
      <c r="CR906" s="67"/>
      <c r="CS906" s="67"/>
      <c r="CT906" s="67"/>
      <c r="CU906" s="67"/>
      <c r="CV906" s="67"/>
      <c r="CW906" s="67"/>
      <c r="CX906" s="67"/>
      <c r="CY906" s="67"/>
      <c r="CZ906" s="67"/>
      <c r="DA906" s="67"/>
      <c r="DB906" s="67"/>
      <c r="DC906" s="67"/>
      <c r="DD906" s="67"/>
      <c r="DE906" s="67"/>
      <c r="DF906" s="67"/>
      <c r="DG906" s="67"/>
      <c r="DH906" s="67"/>
    </row>
    <row r="907" spans="1:112" ht="12" customHeight="1">
      <c r="A907" s="67"/>
      <c r="B907" s="67"/>
      <c r="C907" s="71"/>
      <c r="D907" s="68"/>
      <c r="E907" s="68"/>
      <c r="F907" s="68"/>
      <c r="G907" s="68"/>
      <c r="H907" s="68"/>
      <c r="I907" s="69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67"/>
      <c r="CO907" s="67"/>
      <c r="CP907" s="67"/>
      <c r="CQ907" s="67"/>
      <c r="CR907" s="67"/>
      <c r="CS907" s="67"/>
      <c r="CT907" s="67"/>
      <c r="CU907" s="67"/>
      <c r="CV907" s="67"/>
      <c r="CW907" s="67"/>
      <c r="CX907" s="67"/>
      <c r="CY907" s="67"/>
      <c r="CZ907" s="67"/>
      <c r="DA907" s="67"/>
      <c r="DB907" s="67"/>
      <c r="DC907" s="67"/>
      <c r="DD907" s="67"/>
      <c r="DE907" s="67"/>
      <c r="DF907" s="67"/>
      <c r="DG907" s="67"/>
      <c r="DH907" s="67"/>
    </row>
    <row r="908" spans="1:112" ht="12" customHeight="1">
      <c r="A908" s="67"/>
      <c r="B908" s="67"/>
      <c r="C908" s="71"/>
      <c r="D908" s="68"/>
      <c r="E908" s="68"/>
      <c r="F908" s="68"/>
      <c r="G908" s="68"/>
      <c r="H908" s="68"/>
      <c r="I908" s="69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  <c r="CL908" s="70"/>
      <c r="CM908" s="70"/>
      <c r="CN908" s="67"/>
      <c r="CO908" s="67"/>
      <c r="CP908" s="67"/>
      <c r="CQ908" s="67"/>
      <c r="CR908" s="67"/>
      <c r="CS908" s="67"/>
      <c r="CT908" s="67"/>
      <c r="CU908" s="67"/>
      <c r="CV908" s="67"/>
      <c r="CW908" s="67"/>
      <c r="CX908" s="67"/>
      <c r="CY908" s="67"/>
      <c r="CZ908" s="67"/>
      <c r="DA908" s="67"/>
      <c r="DB908" s="67"/>
      <c r="DC908" s="67"/>
      <c r="DD908" s="67"/>
      <c r="DE908" s="67"/>
      <c r="DF908" s="67"/>
      <c r="DG908" s="67"/>
      <c r="DH908" s="67"/>
    </row>
    <row r="909" spans="1:112" ht="12" customHeight="1">
      <c r="A909" s="67"/>
      <c r="B909" s="67"/>
      <c r="C909" s="71"/>
      <c r="D909" s="68"/>
      <c r="E909" s="68"/>
      <c r="F909" s="68"/>
      <c r="G909" s="68"/>
      <c r="H909" s="68"/>
      <c r="I909" s="69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67"/>
      <c r="CO909" s="67"/>
      <c r="CP909" s="67"/>
      <c r="CQ909" s="67"/>
      <c r="CR909" s="67"/>
      <c r="CS909" s="67"/>
      <c r="CT909" s="67"/>
      <c r="CU909" s="67"/>
      <c r="CV909" s="67"/>
      <c r="CW909" s="67"/>
      <c r="CX909" s="67"/>
      <c r="CY909" s="67"/>
      <c r="CZ909" s="67"/>
      <c r="DA909" s="67"/>
      <c r="DB909" s="67"/>
      <c r="DC909" s="67"/>
      <c r="DD909" s="67"/>
      <c r="DE909" s="67"/>
      <c r="DF909" s="67"/>
      <c r="DG909" s="67"/>
      <c r="DH909" s="67"/>
    </row>
    <row r="910" spans="1:112" ht="12" customHeight="1">
      <c r="A910" s="67"/>
      <c r="B910" s="67"/>
      <c r="C910" s="71"/>
      <c r="D910" s="68"/>
      <c r="E910" s="68"/>
      <c r="F910" s="68"/>
      <c r="G910" s="68"/>
      <c r="H910" s="68"/>
      <c r="I910" s="69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67"/>
      <c r="CO910" s="67"/>
      <c r="CP910" s="67"/>
      <c r="CQ910" s="67"/>
      <c r="CR910" s="67"/>
      <c r="CS910" s="67"/>
      <c r="CT910" s="67"/>
      <c r="CU910" s="67"/>
      <c r="CV910" s="67"/>
      <c r="CW910" s="67"/>
      <c r="CX910" s="67"/>
      <c r="CY910" s="67"/>
      <c r="CZ910" s="67"/>
      <c r="DA910" s="67"/>
      <c r="DB910" s="67"/>
      <c r="DC910" s="67"/>
      <c r="DD910" s="67"/>
      <c r="DE910" s="67"/>
      <c r="DF910" s="67"/>
      <c r="DG910" s="67"/>
      <c r="DH910" s="67"/>
    </row>
    <row r="911" spans="1:112" ht="12" customHeight="1">
      <c r="A911" s="67"/>
      <c r="B911" s="67"/>
      <c r="C911" s="71"/>
      <c r="D911" s="68"/>
      <c r="E911" s="68"/>
      <c r="F911" s="68"/>
      <c r="G911" s="68"/>
      <c r="H911" s="68"/>
      <c r="I911" s="69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67"/>
      <c r="CO911" s="67"/>
      <c r="CP911" s="67"/>
      <c r="CQ911" s="67"/>
      <c r="CR911" s="67"/>
      <c r="CS911" s="67"/>
      <c r="CT911" s="67"/>
      <c r="CU911" s="67"/>
      <c r="CV911" s="67"/>
      <c r="CW911" s="67"/>
      <c r="CX911" s="67"/>
      <c r="CY911" s="67"/>
      <c r="CZ911" s="67"/>
      <c r="DA911" s="67"/>
      <c r="DB911" s="67"/>
      <c r="DC911" s="67"/>
      <c r="DD911" s="67"/>
      <c r="DE911" s="67"/>
      <c r="DF911" s="67"/>
      <c r="DG911" s="67"/>
      <c r="DH911" s="67"/>
    </row>
    <row r="912" spans="1:112" ht="12" customHeight="1">
      <c r="A912" s="67"/>
      <c r="B912" s="67"/>
      <c r="C912" s="71"/>
      <c r="D912" s="68"/>
      <c r="E912" s="68"/>
      <c r="F912" s="68"/>
      <c r="G912" s="68"/>
      <c r="H912" s="68"/>
      <c r="I912" s="69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67"/>
      <c r="CO912" s="67"/>
      <c r="CP912" s="67"/>
      <c r="CQ912" s="67"/>
      <c r="CR912" s="67"/>
      <c r="CS912" s="67"/>
      <c r="CT912" s="67"/>
      <c r="CU912" s="67"/>
      <c r="CV912" s="67"/>
      <c r="CW912" s="67"/>
      <c r="CX912" s="67"/>
      <c r="CY912" s="67"/>
      <c r="CZ912" s="67"/>
      <c r="DA912" s="67"/>
      <c r="DB912" s="67"/>
      <c r="DC912" s="67"/>
      <c r="DD912" s="67"/>
      <c r="DE912" s="67"/>
      <c r="DF912" s="67"/>
      <c r="DG912" s="67"/>
      <c r="DH912" s="67"/>
    </row>
    <row r="913" spans="1:112" ht="12" customHeight="1">
      <c r="A913" s="67"/>
      <c r="B913" s="67"/>
      <c r="C913" s="71"/>
      <c r="D913" s="68"/>
      <c r="E913" s="68"/>
      <c r="F913" s="68"/>
      <c r="G913" s="68"/>
      <c r="H913" s="68"/>
      <c r="I913" s="69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67"/>
      <c r="CO913" s="67"/>
      <c r="CP913" s="67"/>
      <c r="CQ913" s="67"/>
      <c r="CR913" s="67"/>
      <c r="CS913" s="67"/>
      <c r="CT913" s="67"/>
      <c r="CU913" s="67"/>
      <c r="CV913" s="67"/>
      <c r="CW913" s="67"/>
      <c r="CX913" s="67"/>
      <c r="CY913" s="67"/>
      <c r="CZ913" s="67"/>
      <c r="DA913" s="67"/>
      <c r="DB913" s="67"/>
      <c r="DC913" s="67"/>
      <c r="DD913" s="67"/>
      <c r="DE913" s="67"/>
      <c r="DF913" s="67"/>
      <c r="DG913" s="67"/>
      <c r="DH913" s="67"/>
    </row>
    <row r="914" spans="1:112" ht="12" customHeight="1">
      <c r="A914" s="67"/>
      <c r="B914" s="67"/>
      <c r="C914" s="71"/>
      <c r="D914" s="68"/>
      <c r="E914" s="68"/>
      <c r="F914" s="68"/>
      <c r="G914" s="68"/>
      <c r="H914" s="68"/>
      <c r="I914" s="69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  <c r="CL914" s="70"/>
      <c r="CM914" s="70"/>
      <c r="CN914" s="67"/>
      <c r="CO914" s="67"/>
      <c r="CP914" s="67"/>
      <c r="CQ914" s="67"/>
      <c r="CR914" s="67"/>
      <c r="CS914" s="67"/>
      <c r="CT914" s="67"/>
      <c r="CU914" s="67"/>
      <c r="CV914" s="67"/>
      <c r="CW914" s="67"/>
      <c r="CX914" s="67"/>
      <c r="CY914" s="67"/>
      <c r="CZ914" s="67"/>
      <c r="DA914" s="67"/>
      <c r="DB914" s="67"/>
      <c r="DC914" s="67"/>
      <c r="DD914" s="67"/>
      <c r="DE914" s="67"/>
      <c r="DF914" s="67"/>
      <c r="DG914" s="67"/>
      <c r="DH914" s="67"/>
    </row>
    <row r="915" spans="1:112" ht="12" customHeight="1">
      <c r="A915" s="67"/>
      <c r="B915" s="67"/>
      <c r="C915" s="71"/>
      <c r="D915" s="68"/>
      <c r="E915" s="68"/>
      <c r="F915" s="68"/>
      <c r="G915" s="68"/>
      <c r="H915" s="68"/>
      <c r="I915" s="69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  <c r="CL915" s="70"/>
      <c r="CM915" s="70"/>
      <c r="CN915" s="67"/>
      <c r="CO915" s="67"/>
      <c r="CP915" s="67"/>
      <c r="CQ915" s="67"/>
      <c r="CR915" s="67"/>
      <c r="CS915" s="67"/>
      <c r="CT915" s="67"/>
      <c r="CU915" s="67"/>
      <c r="CV915" s="67"/>
      <c r="CW915" s="67"/>
      <c r="CX915" s="67"/>
      <c r="CY915" s="67"/>
      <c r="CZ915" s="67"/>
      <c r="DA915" s="67"/>
      <c r="DB915" s="67"/>
      <c r="DC915" s="67"/>
      <c r="DD915" s="67"/>
      <c r="DE915" s="67"/>
      <c r="DF915" s="67"/>
      <c r="DG915" s="67"/>
      <c r="DH915" s="67"/>
    </row>
    <row r="916" spans="1:112" ht="12" customHeight="1">
      <c r="A916" s="67"/>
      <c r="B916" s="67"/>
      <c r="C916" s="71"/>
      <c r="D916" s="68"/>
      <c r="E916" s="68"/>
      <c r="F916" s="68"/>
      <c r="G916" s="68"/>
      <c r="H916" s="68"/>
      <c r="I916" s="69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  <c r="CL916" s="70"/>
      <c r="CM916" s="70"/>
      <c r="CN916" s="67"/>
      <c r="CO916" s="67"/>
      <c r="CP916" s="67"/>
      <c r="CQ916" s="67"/>
      <c r="CR916" s="67"/>
      <c r="CS916" s="67"/>
      <c r="CT916" s="67"/>
      <c r="CU916" s="67"/>
      <c r="CV916" s="67"/>
      <c r="CW916" s="67"/>
      <c r="CX916" s="67"/>
      <c r="CY916" s="67"/>
      <c r="CZ916" s="67"/>
      <c r="DA916" s="67"/>
      <c r="DB916" s="67"/>
      <c r="DC916" s="67"/>
      <c r="DD916" s="67"/>
      <c r="DE916" s="67"/>
      <c r="DF916" s="67"/>
      <c r="DG916" s="67"/>
      <c r="DH916" s="67"/>
    </row>
    <row r="917" spans="1:112" ht="12" customHeight="1">
      <c r="A917" s="67"/>
      <c r="B917" s="67"/>
      <c r="C917" s="71"/>
      <c r="D917" s="68"/>
      <c r="E917" s="68"/>
      <c r="F917" s="68"/>
      <c r="G917" s="68"/>
      <c r="H917" s="68"/>
      <c r="I917" s="69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  <c r="CL917" s="70"/>
      <c r="CM917" s="70"/>
      <c r="CN917" s="67"/>
      <c r="CO917" s="67"/>
      <c r="CP917" s="67"/>
      <c r="CQ917" s="67"/>
      <c r="CR917" s="67"/>
      <c r="CS917" s="67"/>
      <c r="CT917" s="67"/>
      <c r="CU917" s="67"/>
      <c r="CV917" s="67"/>
      <c r="CW917" s="67"/>
      <c r="CX917" s="67"/>
      <c r="CY917" s="67"/>
      <c r="CZ917" s="67"/>
      <c r="DA917" s="67"/>
      <c r="DB917" s="67"/>
      <c r="DC917" s="67"/>
      <c r="DD917" s="67"/>
      <c r="DE917" s="67"/>
      <c r="DF917" s="67"/>
      <c r="DG917" s="67"/>
      <c r="DH917" s="67"/>
    </row>
    <row r="918" spans="1:112" ht="12" customHeight="1">
      <c r="A918" s="67"/>
      <c r="B918" s="67"/>
      <c r="C918" s="71"/>
      <c r="D918" s="68"/>
      <c r="E918" s="68"/>
      <c r="F918" s="68"/>
      <c r="G918" s="68"/>
      <c r="H918" s="68"/>
      <c r="I918" s="69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  <c r="CL918" s="70"/>
      <c r="CM918" s="70"/>
      <c r="CN918" s="67"/>
      <c r="CO918" s="67"/>
      <c r="CP918" s="67"/>
      <c r="CQ918" s="67"/>
      <c r="CR918" s="67"/>
      <c r="CS918" s="67"/>
      <c r="CT918" s="67"/>
      <c r="CU918" s="67"/>
      <c r="CV918" s="67"/>
      <c r="CW918" s="67"/>
      <c r="CX918" s="67"/>
      <c r="CY918" s="67"/>
      <c r="CZ918" s="67"/>
      <c r="DA918" s="67"/>
      <c r="DB918" s="67"/>
      <c r="DC918" s="67"/>
      <c r="DD918" s="67"/>
      <c r="DE918" s="67"/>
      <c r="DF918" s="67"/>
      <c r="DG918" s="67"/>
      <c r="DH918" s="67"/>
    </row>
    <row r="919" spans="1:112" ht="12" customHeight="1">
      <c r="A919" s="67"/>
      <c r="B919" s="67"/>
      <c r="C919" s="71"/>
      <c r="D919" s="68"/>
      <c r="E919" s="68"/>
      <c r="F919" s="68"/>
      <c r="G919" s="68"/>
      <c r="H919" s="68"/>
      <c r="I919" s="69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67"/>
      <c r="CO919" s="67"/>
      <c r="CP919" s="67"/>
      <c r="CQ919" s="67"/>
      <c r="CR919" s="67"/>
      <c r="CS919" s="67"/>
      <c r="CT919" s="67"/>
      <c r="CU919" s="67"/>
      <c r="CV919" s="67"/>
      <c r="CW919" s="67"/>
      <c r="CX919" s="67"/>
      <c r="CY919" s="67"/>
      <c r="CZ919" s="67"/>
      <c r="DA919" s="67"/>
      <c r="DB919" s="67"/>
      <c r="DC919" s="67"/>
      <c r="DD919" s="67"/>
      <c r="DE919" s="67"/>
      <c r="DF919" s="67"/>
      <c r="DG919" s="67"/>
      <c r="DH919" s="67"/>
    </row>
    <row r="920" spans="1:112" ht="12" customHeight="1">
      <c r="A920" s="67"/>
      <c r="B920" s="67"/>
      <c r="C920" s="71"/>
      <c r="D920" s="68"/>
      <c r="E920" s="68"/>
      <c r="F920" s="68"/>
      <c r="G920" s="68"/>
      <c r="H920" s="68"/>
      <c r="I920" s="69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67"/>
      <c r="CO920" s="67"/>
      <c r="CP920" s="67"/>
      <c r="CQ920" s="67"/>
      <c r="CR920" s="67"/>
      <c r="CS920" s="67"/>
      <c r="CT920" s="67"/>
      <c r="CU920" s="67"/>
      <c r="CV920" s="67"/>
      <c r="CW920" s="67"/>
      <c r="CX920" s="67"/>
      <c r="CY920" s="67"/>
      <c r="CZ920" s="67"/>
      <c r="DA920" s="67"/>
      <c r="DB920" s="67"/>
      <c r="DC920" s="67"/>
      <c r="DD920" s="67"/>
      <c r="DE920" s="67"/>
      <c r="DF920" s="67"/>
      <c r="DG920" s="67"/>
      <c r="DH920" s="67"/>
    </row>
    <row r="921" spans="1:112" ht="12" customHeight="1">
      <c r="A921" s="67"/>
      <c r="B921" s="67"/>
      <c r="C921" s="71"/>
      <c r="D921" s="68"/>
      <c r="E921" s="68"/>
      <c r="F921" s="68"/>
      <c r="G921" s="68"/>
      <c r="H921" s="68"/>
      <c r="I921" s="69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67"/>
      <c r="CO921" s="67"/>
      <c r="CP921" s="67"/>
      <c r="CQ921" s="67"/>
      <c r="CR921" s="67"/>
      <c r="CS921" s="67"/>
      <c r="CT921" s="67"/>
      <c r="CU921" s="67"/>
      <c r="CV921" s="67"/>
      <c r="CW921" s="67"/>
      <c r="CX921" s="67"/>
      <c r="CY921" s="67"/>
      <c r="CZ921" s="67"/>
      <c r="DA921" s="67"/>
      <c r="DB921" s="67"/>
      <c r="DC921" s="67"/>
      <c r="DD921" s="67"/>
      <c r="DE921" s="67"/>
      <c r="DF921" s="67"/>
      <c r="DG921" s="67"/>
      <c r="DH921" s="67"/>
    </row>
    <row r="922" spans="1:112" ht="12" customHeight="1">
      <c r="A922" s="67"/>
      <c r="B922" s="67"/>
      <c r="C922" s="71"/>
      <c r="D922" s="68"/>
      <c r="E922" s="68"/>
      <c r="F922" s="68"/>
      <c r="G922" s="68"/>
      <c r="H922" s="68"/>
      <c r="I922" s="69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67"/>
      <c r="CO922" s="67"/>
      <c r="CP922" s="67"/>
      <c r="CQ922" s="67"/>
      <c r="CR922" s="67"/>
      <c r="CS922" s="67"/>
      <c r="CT922" s="67"/>
      <c r="CU922" s="67"/>
      <c r="CV922" s="67"/>
      <c r="CW922" s="67"/>
      <c r="CX922" s="67"/>
      <c r="CY922" s="67"/>
      <c r="CZ922" s="67"/>
      <c r="DA922" s="67"/>
      <c r="DB922" s="67"/>
      <c r="DC922" s="67"/>
      <c r="DD922" s="67"/>
      <c r="DE922" s="67"/>
      <c r="DF922" s="67"/>
      <c r="DG922" s="67"/>
      <c r="DH922" s="67"/>
    </row>
    <row r="923" spans="1:112" ht="12" customHeight="1">
      <c r="A923" s="67"/>
      <c r="B923" s="67"/>
      <c r="C923" s="71"/>
      <c r="D923" s="68"/>
      <c r="E923" s="68"/>
      <c r="F923" s="68"/>
      <c r="G923" s="68"/>
      <c r="H923" s="68"/>
      <c r="I923" s="69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67"/>
      <c r="CO923" s="67"/>
      <c r="CP923" s="67"/>
      <c r="CQ923" s="67"/>
      <c r="CR923" s="67"/>
      <c r="CS923" s="67"/>
      <c r="CT923" s="67"/>
      <c r="CU923" s="67"/>
      <c r="CV923" s="67"/>
      <c r="CW923" s="67"/>
      <c r="CX923" s="67"/>
      <c r="CY923" s="67"/>
      <c r="CZ923" s="67"/>
      <c r="DA923" s="67"/>
      <c r="DB923" s="67"/>
      <c r="DC923" s="67"/>
      <c r="DD923" s="67"/>
      <c r="DE923" s="67"/>
      <c r="DF923" s="67"/>
      <c r="DG923" s="67"/>
      <c r="DH923" s="67"/>
    </row>
    <row r="924" spans="1:112" ht="12" customHeight="1">
      <c r="A924" s="67"/>
      <c r="B924" s="67"/>
      <c r="C924" s="71"/>
      <c r="D924" s="68"/>
      <c r="E924" s="68"/>
      <c r="F924" s="68"/>
      <c r="G924" s="68"/>
      <c r="H924" s="68"/>
      <c r="I924" s="69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67"/>
      <c r="CO924" s="67"/>
      <c r="CP924" s="67"/>
      <c r="CQ924" s="67"/>
      <c r="CR924" s="67"/>
      <c r="CS924" s="67"/>
      <c r="CT924" s="67"/>
      <c r="CU924" s="67"/>
      <c r="CV924" s="67"/>
      <c r="CW924" s="67"/>
      <c r="CX924" s="67"/>
      <c r="CY924" s="67"/>
      <c r="CZ924" s="67"/>
      <c r="DA924" s="67"/>
      <c r="DB924" s="67"/>
      <c r="DC924" s="67"/>
      <c r="DD924" s="67"/>
      <c r="DE924" s="67"/>
      <c r="DF924" s="67"/>
      <c r="DG924" s="67"/>
      <c r="DH924" s="67"/>
    </row>
    <row r="925" spans="1:112" ht="12" customHeight="1">
      <c r="A925" s="67"/>
      <c r="B925" s="67"/>
      <c r="C925" s="71"/>
      <c r="D925" s="68"/>
      <c r="E925" s="68"/>
      <c r="F925" s="68"/>
      <c r="G925" s="68"/>
      <c r="H925" s="68"/>
      <c r="I925" s="69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  <c r="CL925" s="70"/>
      <c r="CM925" s="70"/>
      <c r="CN925" s="67"/>
      <c r="CO925" s="67"/>
      <c r="CP925" s="67"/>
      <c r="CQ925" s="67"/>
      <c r="CR925" s="67"/>
      <c r="CS925" s="67"/>
      <c r="CT925" s="67"/>
      <c r="CU925" s="67"/>
      <c r="CV925" s="67"/>
      <c r="CW925" s="67"/>
      <c r="CX925" s="67"/>
      <c r="CY925" s="67"/>
      <c r="CZ925" s="67"/>
      <c r="DA925" s="67"/>
      <c r="DB925" s="67"/>
      <c r="DC925" s="67"/>
      <c r="DD925" s="67"/>
      <c r="DE925" s="67"/>
      <c r="DF925" s="67"/>
      <c r="DG925" s="67"/>
      <c r="DH925" s="67"/>
    </row>
    <row r="926" spans="1:112" ht="12" customHeight="1">
      <c r="A926" s="67"/>
      <c r="B926" s="67"/>
      <c r="C926" s="71"/>
      <c r="D926" s="68"/>
      <c r="E926" s="68"/>
      <c r="F926" s="68"/>
      <c r="G926" s="68"/>
      <c r="H926" s="68"/>
      <c r="I926" s="69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67"/>
      <c r="CO926" s="67"/>
      <c r="CP926" s="67"/>
      <c r="CQ926" s="67"/>
      <c r="CR926" s="67"/>
      <c r="CS926" s="67"/>
      <c r="CT926" s="67"/>
      <c r="CU926" s="67"/>
      <c r="CV926" s="67"/>
      <c r="CW926" s="67"/>
      <c r="CX926" s="67"/>
      <c r="CY926" s="67"/>
      <c r="CZ926" s="67"/>
      <c r="DA926" s="67"/>
      <c r="DB926" s="67"/>
      <c r="DC926" s="67"/>
      <c r="DD926" s="67"/>
      <c r="DE926" s="67"/>
      <c r="DF926" s="67"/>
      <c r="DG926" s="67"/>
      <c r="DH926" s="67"/>
    </row>
    <row r="927" spans="1:112" ht="12" customHeight="1">
      <c r="A927" s="67"/>
      <c r="B927" s="67"/>
      <c r="C927" s="71"/>
      <c r="D927" s="68"/>
      <c r="E927" s="68"/>
      <c r="F927" s="68"/>
      <c r="G927" s="68"/>
      <c r="H927" s="68"/>
      <c r="I927" s="69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67"/>
      <c r="CO927" s="67"/>
      <c r="CP927" s="67"/>
      <c r="CQ927" s="67"/>
      <c r="CR927" s="67"/>
      <c r="CS927" s="67"/>
      <c r="CT927" s="67"/>
      <c r="CU927" s="67"/>
      <c r="CV927" s="67"/>
      <c r="CW927" s="67"/>
      <c r="CX927" s="67"/>
      <c r="CY927" s="67"/>
      <c r="CZ927" s="67"/>
      <c r="DA927" s="67"/>
      <c r="DB927" s="67"/>
      <c r="DC927" s="67"/>
      <c r="DD927" s="67"/>
      <c r="DE927" s="67"/>
      <c r="DF927" s="67"/>
      <c r="DG927" s="67"/>
      <c r="DH927" s="67"/>
    </row>
    <row r="928" spans="1:112" ht="12" customHeight="1">
      <c r="A928" s="67"/>
      <c r="B928" s="67"/>
      <c r="C928" s="71"/>
      <c r="D928" s="68"/>
      <c r="E928" s="68"/>
      <c r="F928" s="68"/>
      <c r="G928" s="68"/>
      <c r="H928" s="68"/>
      <c r="I928" s="69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67"/>
      <c r="CO928" s="67"/>
      <c r="CP928" s="67"/>
      <c r="CQ928" s="67"/>
      <c r="CR928" s="67"/>
      <c r="CS928" s="67"/>
      <c r="CT928" s="67"/>
      <c r="CU928" s="67"/>
      <c r="CV928" s="67"/>
      <c r="CW928" s="67"/>
      <c r="CX928" s="67"/>
      <c r="CY928" s="67"/>
      <c r="CZ928" s="67"/>
      <c r="DA928" s="67"/>
      <c r="DB928" s="67"/>
      <c r="DC928" s="67"/>
      <c r="DD928" s="67"/>
      <c r="DE928" s="67"/>
      <c r="DF928" s="67"/>
      <c r="DG928" s="67"/>
      <c r="DH928" s="67"/>
    </row>
    <row r="929" spans="1:112" ht="12" customHeight="1">
      <c r="A929" s="67"/>
      <c r="B929" s="67"/>
      <c r="C929" s="71"/>
      <c r="D929" s="68"/>
      <c r="E929" s="68"/>
      <c r="F929" s="68"/>
      <c r="G929" s="68"/>
      <c r="H929" s="68"/>
      <c r="I929" s="69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67"/>
      <c r="CO929" s="67"/>
      <c r="CP929" s="67"/>
      <c r="CQ929" s="67"/>
      <c r="CR929" s="67"/>
      <c r="CS929" s="67"/>
      <c r="CT929" s="67"/>
      <c r="CU929" s="67"/>
      <c r="CV929" s="67"/>
      <c r="CW929" s="67"/>
      <c r="CX929" s="67"/>
      <c r="CY929" s="67"/>
      <c r="CZ929" s="67"/>
      <c r="DA929" s="67"/>
      <c r="DB929" s="67"/>
      <c r="DC929" s="67"/>
      <c r="DD929" s="67"/>
      <c r="DE929" s="67"/>
      <c r="DF929" s="67"/>
      <c r="DG929" s="67"/>
      <c r="DH929" s="67"/>
    </row>
    <row r="930" spans="1:112" ht="12" customHeight="1">
      <c r="A930" s="67"/>
      <c r="B930" s="67"/>
      <c r="C930" s="71"/>
      <c r="D930" s="68"/>
      <c r="E930" s="68"/>
      <c r="F930" s="68"/>
      <c r="G930" s="68"/>
      <c r="H930" s="68"/>
      <c r="I930" s="69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67"/>
      <c r="CO930" s="67"/>
      <c r="CP930" s="67"/>
      <c r="CQ930" s="67"/>
      <c r="CR930" s="67"/>
      <c r="CS930" s="67"/>
      <c r="CT930" s="67"/>
      <c r="CU930" s="67"/>
      <c r="CV930" s="67"/>
      <c r="CW930" s="67"/>
      <c r="CX930" s="67"/>
      <c r="CY930" s="67"/>
      <c r="CZ930" s="67"/>
      <c r="DA930" s="67"/>
      <c r="DB930" s="67"/>
      <c r="DC930" s="67"/>
      <c r="DD930" s="67"/>
      <c r="DE930" s="67"/>
      <c r="DF930" s="67"/>
      <c r="DG930" s="67"/>
      <c r="DH930" s="67"/>
    </row>
    <row r="931" spans="1:112" ht="12" customHeight="1">
      <c r="A931" s="67"/>
      <c r="B931" s="67"/>
      <c r="C931" s="71"/>
      <c r="D931" s="68"/>
      <c r="E931" s="68"/>
      <c r="F931" s="68"/>
      <c r="G931" s="68"/>
      <c r="H931" s="68"/>
      <c r="I931" s="69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67"/>
      <c r="CO931" s="67"/>
      <c r="CP931" s="67"/>
      <c r="CQ931" s="67"/>
      <c r="CR931" s="67"/>
      <c r="CS931" s="67"/>
      <c r="CT931" s="67"/>
      <c r="CU931" s="67"/>
      <c r="CV931" s="67"/>
      <c r="CW931" s="67"/>
      <c r="CX931" s="67"/>
      <c r="CY931" s="67"/>
      <c r="CZ931" s="67"/>
      <c r="DA931" s="67"/>
      <c r="DB931" s="67"/>
      <c r="DC931" s="67"/>
      <c r="DD931" s="67"/>
      <c r="DE931" s="67"/>
      <c r="DF931" s="67"/>
      <c r="DG931" s="67"/>
      <c r="DH931" s="67"/>
    </row>
    <row r="932" spans="1:112" ht="12" customHeight="1">
      <c r="A932" s="67"/>
      <c r="B932" s="67"/>
      <c r="C932" s="71"/>
      <c r="D932" s="68"/>
      <c r="E932" s="68"/>
      <c r="F932" s="68"/>
      <c r="G932" s="68"/>
      <c r="H932" s="68"/>
      <c r="I932" s="69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67"/>
      <c r="CO932" s="67"/>
      <c r="CP932" s="67"/>
      <c r="CQ932" s="67"/>
      <c r="CR932" s="67"/>
      <c r="CS932" s="67"/>
      <c r="CT932" s="67"/>
      <c r="CU932" s="67"/>
      <c r="CV932" s="67"/>
      <c r="CW932" s="67"/>
      <c r="CX932" s="67"/>
      <c r="CY932" s="67"/>
      <c r="CZ932" s="67"/>
      <c r="DA932" s="67"/>
      <c r="DB932" s="67"/>
      <c r="DC932" s="67"/>
      <c r="DD932" s="67"/>
      <c r="DE932" s="67"/>
      <c r="DF932" s="67"/>
      <c r="DG932" s="67"/>
      <c r="DH932" s="67"/>
    </row>
    <row r="933" spans="1:112" ht="12" customHeight="1">
      <c r="A933" s="67"/>
      <c r="B933" s="67"/>
      <c r="C933" s="71"/>
      <c r="D933" s="68"/>
      <c r="E933" s="68"/>
      <c r="F933" s="68"/>
      <c r="G933" s="68"/>
      <c r="H933" s="68"/>
      <c r="I933" s="69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67"/>
      <c r="CO933" s="67"/>
      <c r="CP933" s="67"/>
      <c r="CQ933" s="67"/>
      <c r="CR933" s="67"/>
      <c r="CS933" s="67"/>
      <c r="CT933" s="67"/>
      <c r="CU933" s="67"/>
      <c r="CV933" s="67"/>
      <c r="CW933" s="67"/>
      <c r="CX933" s="67"/>
      <c r="CY933" s="67"/>
      <c r="CZ933" s="67"/>
      <c r="DA933" s="67"/>
      <c r="DB933" s="67"/>
      <c r="DC933" s="67"/>
      <c r="DD933" s="67"/>
      <c r="DE933" s="67"/>
      <c r="DF933" s="67"/>
      <c r="DG933" s="67"/>
      <c r="DH933" s="67"/>
    </row>
    <row r="934" spans="1:112" ht="12" customHeight="1">
      <c r="A934" s="67"/>
      <c r="B934" s="67"/>
      <c r="C934" s="71"/>
      <c r="D934" s="68"/>
      <c r="E934" s="68"/>
      <c r="F934" s="68"/>
      <c r="G934" s="68"/>
      <c r="H934" s="68"/>
      <c r="I934" s="69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67"/>
      <c r="CO934" s="67"/>
      <c r="CP934" s="67"/>
      <c r="CQ934" s="67"/>
      <c r="CR934" s="67"/>
      <c r="CS934" s="67"/>
      <c r="CT934" s="67"/>
      <c r="CU934" s="67"/>
      <c r="CV934" s="67"/>
      <c r="CW934" s="67"/>
      <c r="CX934" s="67"/>
      <c r="CY934" s="67"/>
      <c r="CZ934" s="67"/>
      <c r="DA934" s="67"/>
      <c r="DB934" s="67"/>
      <c r="DC934" s="67"/>
      <c r="DD934" s="67"/>
      <c r="DE934" s="67"/>
      <c r="DF934" s="67"/>
      <c r="DG934" s="67"/>
      <c r="DH934" s="67"/>
    </row>
    <row r="935" spans="1:112" ht="12" customHeight="1">
      <c r="A935" s="67"/>
      <c r="B935" s="67"/>
      <c r="C935" s="71"/>
      <c r="D935" s="68"/>
      <c r="E935" s="68"/>
      <c r="F935" s="68"/>
      <c r="G935" s="68"/>
      <c r="H935" s="68"/>
      <c r="I935" s="69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67"/>
      <c r="CO935" s="67"/>
      <c r="CP935" s="67"/>
      <c r="CQ935" s="67"/>
      <c r="CR935" s="67"/>
      <c r="CS935" s="67"/>
      <c r="CT935" s="67"/>
      <c r="CU935" s="67"/>
      <c r="CV935" s="67"/>
      <c r="CW935" s="67"/>
      <c r="CX935" s="67"/>
      <c r="CY935" s="67"/>
      <c r="CZ935" s="67"/>
      <c r="DA935" s="67"/>
      <c r="DB935" s="67"/>
      <c r="DC935" s="67"/>
      <c r="DD935" s="67"/>
      <c r="DE935" s="67"/>
      <c r="DF935" s="67"/>
      <c r="DG935" s="67"/>
      <c r="DH935" s="67"/>
    </row>
    <row r="936" spans="1:112" ht="12" customHeight="1">
      <c r="A936" s="67"/>
      <c r="B936" s="67"/>
      <c r="C936" s="71"/>
      <c r="D936" s="68"/>
      <c r="E936" s="68"/>
      <c r="F936" s="68"/>
      <c r="G936" s="68"/>
      <c r="H936" s="68"/>
      <c r="I936" s="69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67"/>
      <c r="CO936" s="67"/>
      <c r="CP936" s="67"/>
      <c r="CQ936" s="67"/>
      <c r="CR936" s="67"/>
      <c r="CS936" s="67"/>
      <c r="CT936" s="67"/>
      <c r="CU936" s="67"/>
      <c r="CV936" s="67"/>
      <c r="CW936" s="67"/>
      <c r="CX936" s="67"/>
      <c r="CY936" s="67"/>
      <c r="CZ936" s="67"/>
      <c r="DA936" s="67"/>
      <c r="DB936" s="67"/>
      <c r="DC936" s="67"/>
      <c r="DD936" s="67"/>
      <c r="DE936" s="67"/>
      <c r="DF936" s="67"/>
      <c r="DG936" s="67"/>
      <c r="DH936" s="67"/>
    </row>
    <row r="937" spans="1:112" ht="12" customHeight="1">
      <c r="A937" s="67"/>
      <c r="B937" s="67"/>
      <c r="C937" s="71"/>
      <c r="D937" s="68"/>
      <c r="E937" s="68"/>
      <c r="F937" s="68"/>
      <c r="G937" s="68"/>
      <c r="H937" s="68"/>
      <c r="I937" s="69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67"/>
      <c r="CO937" s="67"/>
      <c r="CP937" s="67"/>
      <c r="CQ937" s="67"/>
      <c r="CR937" s="67"/>
      <c r="CS937" s="67"/>
      <c r="CT937" s="67"/>
      <c r="CU937" s="67"/>
      <c r="CV937" s="67"/>
      <c r="CW937" s="67"/>
      <c r="CX937" s="67"/>
      <c r="CY937" s="67"/>
      <c r="CZ937" s="67"/>
      <c r="DA937" s="67"/>
      <c r="DB937" s="67"/>
      <c r="DC937" s="67"/>
      <c r="DD937" s="67"/>
      <c r="DE937" s="67"/>
      <c r="DF937" s="67"/>
      <c r="DG937" s="67"/>
      <c r="DH937" s="67"/>
    </row>
    <row r="938" spans="1:112" ht="12" customHeight="1">
      <c r="A938" s="67"/>
      <c r="B938" s="67"/>
      <c r="C938" s="71"/>
      <c r="D938" s="68"/>
      <c r="E938" s="68"/>
      <c r="F938" s="68"/>
      <c r="G938" s="68"/>
      <c r="H938" s="68"/>
      <c r="I938" s="69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67"/>
      <c r="CO938" s="67"/>
      <c r="CP938" s="67"/>
      <c r="CQ938" s="67"/>
      <c r="CR938" s="67"/>
      <c r="CS938" s="67"/>
      <c r="CT938" s="67"/>
      <c r="CU938" s="67"/>
      <c r="CV938" s="67"/>
      <c r="CW938" s="67"/>
      <c r="CX938" s="67"/>
      <c r="CY938" s="67"/>
      <c r="CZ938" s="67"/>
      <c r="DA938" s="67"/>
      <c r="DB938" s="67"/>
      <c r="DC938" s="67"/>
      <c r="DD938" s="67"/>
      <c r="DE938" s="67"/>
      <c r="DF938" s="67"/>
      <c r="DG938" s="67"/>
      <c r="DH938" s="67"/>
    </row>
    <row r="939" spans="1:112" ht="12" customHeight="1">
      <c r="A939" s="67"/>
      <c r="B939" s="67"/>
      <c r="C939" s="71"/>
      <c r="D939" s="68"/>
      <c r="E939" s="68"/>
      <c r="F939" s="68"/>
      <c r="G939" s="68"/>
      <c r="H939" s="68"/>
      <c r="I939" s="69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67"/>
      <c r="CO939" s="67"/>
      <c r="CP939" s="67"/>
      <c r="CQ939" s="67"/>
      <c r="CR939" s="67"/>
      <c r="CS939" s="67"/>
      <c r="CT939" s="67"/>
      <c r="CU939" s="67"/>
      <c r="CV939" s="67"/>
      <c r="CW939" s="67"/>
      <c r="CX939" s="67"/>
      <c r="CY939" s="67"/>
      <c r="CZ939" s="67"/>
      <c r="DA939" s="67"/>
      <c r="DB939" s="67"/>
      <c r="DC939" s="67"/>
      <c r="DD939" s="67"/>
      <c r="DE939" s="67"/>
      <c r="DF939" s="67"/>
      <c r="DG939" s="67"/>
      <c r="DH939" s="67"/>
    </row>
    <row r="940" spans="1:112" ht="12" customHeight="1">
      <c r="A940" s="67"/>
      <c r="B940" s="67"/>
      <c r="C940" s="71"/>
      <c r="D940" s="68"/>
      <c r="E940" s="68"/>
      <c r="F940" s="68"/>
      <c r="G940" s="68"/>
      <c r="H940" s="68"/>
      <c r="I940" s="69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67"/>
      <c r="CO940" s="67"/>
      <c r="CP940" s="67"/>
      <c r="CQ940" s="67"/>
      <c r="CR940" s="67"/>
      <c r="CS940" s="67"/>
      <c r="CT940" s="67"/>
      <c r="CU940" s="67"/>
      <c r="CV940" s="67"/>
      <c r="CW940" s="67"/>
      <c r="CX940" s="67"/>
      <c r="CY940" s="67"/>
      <c r="CZ940" s="67"/>
      <c r="DA940" s="67"/>
      <c r="DB940" s="67"/>
      <c r="DC940" s="67"/>
      <c r="DD940" s="67"/>
      <c r="DE940" s="67"/>
      <c r="DF940" s="67"/>
      <c r="DG940" s="67"/>
      <c r="DH940" s="67"/>
    </row>
    <row r="941" spans="1:112" ht="12" customHeight="1">
      <c r="A941" s="67"/>
      <c r="B941" s="67"/>
      <c r="C941" s="71"/>
      <c r="D941" s="68"/>
      <c r="E941" s="68"/>
      <c r="F941" s="68"/>
      <c r="G941" s="68"/>
      <c r="H941" s="68"/>
      <c r="I941" s="69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67"/>
      <c r="CO941" s="67"/>
      <c r="CP941" s="67"/>
      <c r="CQ941" s="67"/>
      <c r="CR941" s="67"/>
      <c r="CS941" s="67"/>
      <c r="CT941" s="67"/>
      <c r="CU941" s="67"/>
      <c r="CV941" s="67"/>
      <c r="CW941" s="67"/>
      <c r="CX941" s="67"/>
      <c r="CY941" s="67"/>
      <c r="CZ941" s="67"/>
      <c r="DA941" s="67"/>
      <c r="DB941" s="67"/>
      <c r="DC941" s="67"/>
      <c r="DD941" s="67"/>
      <c r="DE941" s="67"/>
      <c r="DF941" s="67"/>
      <c r="DG941" s="67"/>
      <c r="DH941" s="67"/>
    </row>
    <row r="942" spans="1:112" ht="12" customHeight="1">
      <c r="A942" s="67"/>
      <c r="B942" s="67"/>
      <c r="C942" s="71"/>
      <c r="D942" s="68"/>
      <c r="E942" s="68"/>
      <c r="F942" s="68"/>
      <c r="G942" s="68"/>
      <c r="H942" s="68"/>
      <c r="I942" s="69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67"/>
      <c r="CO942" s="67"/>
      <c r="CP942" s="67"/>
      <c r="CQ942" s="67"/>
      <c r="CR942" s="67"/>
      <c r="CS942" s="67"/>
      <c r="CT942" s="67"/>
      <c r="CU942" s="67"/>
      <c r="CV942" s="67"/>
      <c r="CW942" s="67"/>
      <c r="CX942" s="67"/>
      <c r="CY942" s="67"/>
      <c r="CZ942" s="67"/>
      <c r="DA942" s="67"/>
      <c r="DB942" s="67"/>
      <c r="DC942" s="67"/>
      <c r="DD942" s="67"/>
      <c r="DE942" s="67"/>
      <c r="DF942" s="67"/>
      <c r="DG942" s="67"/>
      <c r="DH942" s="67"/>
    </row>
    <row r="943" spans="1:112" ht="12" customHeight="1">
      <c r="A943" s="67"/>
      <c r="B943" s="67"/>
      <c r="C943" s="71"/>
      <c r="D943" s="68"/>
      <c r="E943" s="68"/>
      <c r="F943" s="68"/>
      <c r="G943" s="68"/>
      <c r="H943" s="68"/>
      <c r="I943" s="69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67"/>
      <c r="CO943" s="67"/>
      <c r="CP943" s="67"/>
      <c r="CQ943" s="67"/>
      <c r="CR943" s="67"/>
      <c r="CS943" s="67"/>
      <c r="CT943" s="67"/>
      <c r="CU943" s="67"/>
      <c r="CV943" s="67"/>
      <c r="CW943" s="67"/>
      <c r="CX943" s="67"/>
      <c r="CY943" s="67"/>
      <c r="CZ943" s="67"/>
      <c r="DA943" s="67"/>
      <c r="DB943" s="67"/>
      <c r="DC943" s="67"/>
      <c r="DD943" s="67"/>
      <c r="DE943" s="67"/>
      <c r="DF943" s="67"/>
      <c r="DG943" s="67"/>
      <c r="DH943" s="67"/>
    </row>
    <row r="944" spans="1:112" ht="12" customHeight="1">
      <c r="A944" s="67"/>
      <c r="B944" s="67"/>
      <c r="C944" s="71"/>
      <c r="D944" s="68"/>
      <c r="E944" s="68"/>
      <c r="F944" s="68"/>
      <c r="G944" s="68"/>
      <c r="H944" s="68"/>
      <c r="I944" s="69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67"/>
      <c r="CO944" s="67"/>
      <c r="CP944" s="67"/>
      <c r="CQ944" s="67"/>
      <c r="CR944" s="67"/>
      <c r="CS944" s="67"/>
      <c r="CT944" s="67"/>
      <c r="CU944" s="67"/>
      <c r="CV944" s="67"/>
      <c r="CW944" s="67"/>
      <c r="CX944" s="67"/>
      <c r="CY944" s="67"/>
      <c r="CZ944" s="67"/>
      <c r="DA944" s="67"/>
      <c r="DB944" s="67"/>
      <c r="DC944" s="67"/>
      <c r="DD944" s="67"/>
      <c r="DE944" s="67"/>
      <c r="DF944" s="67"/>
      <c r="DG944" s="67"/>
      <c r="DH944" s="67"/>
    </row>
    <row r="945" spans="1:112" ht="12" customHeight="1">
      <c r="A945" s="67"/>
      <c r="B945" s="67"/>
      <c r="C945" s="71"/>
      <c r="D945" s="68"/>
      <c r="E945" s="68"/>
      <c r="F945" s="68"/>
      <c r="G945" s="68"/>
      <c r="H945" s="68"/>
      <c r="I945" s="69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67"/>
      <c r="CO945" s="67"/>
      <c r="CP945" s="67"/>
      <c r="CQ945" s="67"/>
      <c r="CR945" s="67"/>
      <c r="CS945" s="67"/>
      <c r="CT945" s="67"/>
      <c r="CU945" s="67"/>
      <c r="CV945" s="67"/>
      <c r="CW945" s="67"/>
      <c r="CX945" s="67"/>
      <c r="CY945" s="67"/>
      <c r="CZ945" s="67"/>
      <c r="DA945" s="67"/>
      <c r="DB945" s="67"/>
      <c r="DC945" s="67"/>
      <c r="DD945" s="67"/>
      <c r="DE945" s="67"/>
      <c r="DF945" s="67"/>
      <c r="DG945" s="67"/>
      <c r="DH945" s="67"/>
    </row>
    <row r="946" spans="1:112" ht="12" customHeight="1">
      <c r="A946" s="67"/>
      <c r="B946" s="67"/>
      <c r="C946" s="71"/>
      <c r="D946" s="68"/>
      <c r="E946" s="68"/>
      <c r="F946" s="68"/>
      <c r="G946" s="68"/>
      <c r="H946" s="68"/>
      <c r="I946" s="69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67"/>
      <c r="CO946" s="67"/>
      <c r="CP946" s="67"/>
      <c r="CQ946" s="67"/>
      <c r="CR946" s="67"/>
      <c r="CS946" s="67"/>
      <c r="CT946" s="67"/>
      <c r="CU946" s="67"/>
      <c r="CV946" s="67"/>
      <c r="CW946" s="67"/>
      <c r="CX946" s="67"/>
      <c r="CY946" s="67"/>
      <c r="CZ946" s="67"/>
      <c r="DA946" s="67"/>
      <c r="DB946" s="67"/>
      <c r="DC946" s="67"/>
      <c r="DD946" s="67"/>
      <c r="DE946" s="67"/>
      <c r="DF946" s="67"/>
      <c r="DG946" s="67"/>
      <c r="DH946" s="67"/>
    </row>
    <row r="947" spans="1:112" ht="12" customHeight="1">
      <c r="A947" s="67"/>
      <c r="B947" s="67"/>
      <c r="C947" s="71"/>
      <c r="D947" s="68"/>
      <c r="E947" s="68"/>
      <c r="F947" s="68"/>
      <c r="G947" s="68"/>
      <c r="H947" s="68"/>
      <c r="I947" s="69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67"/>
      <c r="CO947" s="67"/>
      <c r="CP947" s="67"/>
      <c r="CQ947" s="67"/>
      <c r="CR947" s="67"/>
      <c r="CS947" s="67"/>
      <c r="CT947" s="67"/>
      <c r="CU947" s="67"/>
      <c r="CV947" s="67"/>
      <c r="CW947" s="67"/>
      <c r="CX947" s="67"/>
      <c r="CY947" s="67"/>
      <c r="CZ947" s="67"/>
      <c r="DA947" s="67"/>
      <c r="DB947" s="67"/>
      <c r="DC947" s="67"/>
      <c r="DD947" s="67"/>
      <c r="DE947" s="67"/>
      <c r="DF947" s="67"/>
      <c r="DG947" s="67"/>
      <c r="DH947" s="67"/>
    </row>
    <row r="948" spans="1:112" ht="12" customHeight="1">
      <c r="A948" s="67"/>
      <c r="B948" s="67"/>
      <c r="C948" s="71"/>
      <c r="D948" s="68"/>
      <c r="E948" s="68"/>
      <c r="F948" s="68"/>
      <c r="G948" s="68"/>
      <c r="H948" s="68"/>
      <c r="I948" s="69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67"/>
      <c r="CO948" s="67"/>
      <c r="CP948" s="67"/>
      <c r="CQ948" s="67"/>
      <c r="CR948" s="67"/>
      <c r="CS948" s="67"/>
      <c r="CT948" s="67"/>
      <c r="CU948" s="67"/>
      <c r="CV948" s="67"/>
      <c r="CW948" s="67"/>
      <c r="CX948" s="67"/>
      <c r="CY948" s="67"/>
      <c r="CZ948" s="67"/>
      <c r="DA948" s="67"/>
      <c r="DB948" s="67"/>
      <c r="DC948" s="67"/>
      <c r="DD948" s="67"/>
      <c r="DE948" s="67"/>
      <c r="DF948" s="67"/>
      <c r="DG948" s="67"/>
      <c r="DH948" s="67"/>
    </row>
    <row r="949" spans="1:112" ht="12" customHeight="1">
      <c r="A949" s="67"/>
      <c r="B949" s="67"/>
      <c r="C949" s="71"/>
      <c r="D949" s="68"/>
      <c r="E949" s="68"/>
      <c r="F949" s="68"/>
      <c r="G949" s="68"/>
      <c r="H949" s="68"/>
      <c r="I949" s="69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67"/>
      <c r="CO949" s="67"/>
      <c r="CP949" s="67"/>
      <c r="CQ949" s="67"/>
      <c r="CR949" s="67"/>
      <c r="CS949" s="67"/>
      <c r="CT949" s="67"/>
      <c r="CU949" s="67"/>
      <c r="CV949" s="67"/>
      <c r="CW949" s="67"/>
      <c r="CX949" s="67"/>
      <c r="CY949" s="67"/>
      <c r="CZ949" s="67"/>
      <c r="DA949" s="67"/>
      <c r="DB949" s="67"/>
      <c r="DC949" s="67"/>
      <c r="DD949" s="67"/>
      <c r="DE949" s="67"/>
      <c r="DF949" s="67"/>
      <c r="DG949" s="67"/>
      <c r="DH949" s="67"/>
    </row>
    <row r="950" spans="1:112" ht="12" customHeight="1">
      <c r="A950" s="67"/>
      <c r="B950" s="67"/>
      <c r="C950" s="71"/>
      <c r="D950" s="68"/>
      <c r="E950" s="68"/>
      <c r="F950" s="68"/>
      <c r="G950" s="68"/>
      <c r="H950" s="68"/>
      <c r="I950" s="69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67"/>
      <c r="CO950" s="67"/>
      <c r="CP950" s="67"/>
      <c r="CQ950" s="67"/>
      <c r="CR950" s="67"/>
      <c r="CS950" s="67"/>
      <c r="CT950" s="67"/>
      <c r="CU950" s="67"/>
      <c r="CV950" s="67"/>
      <c r="CW950" s="67"/>
      <c r="CX950" s="67"/>
      <c r="CY950" s="67"/>
      <c r="CZ950" s="67"/>
      <c r="DA950" s="67"/>
      <c r="DB950" s="67"/>
      <c r="DC950" s="67"/>
      <c r="DD950" s="67"/>
      <c r="DE950" s="67"/>
      <c r="DF950" s="67"/>
      <c r="DG950" s="67"/>
      <c r="DH950" s="67"/>
    </row>
    <row r="951" spans="1:112" ht="12" customHeight="1">
      <c r="A951" s="67"/>
      <c r="B951" s="67"/>
      <c r="C951" s="71"/>
      <c r="D951" s="68"/>
      <c r="E951" s="68"/>
      <c r="F951" s="68"/>
      <c r="G951" s="68"/>
      <c r="H951" s="68"/>
      <c r="I951" s="69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67"/>
      <c r="CO951" s="67"/>
      <c r="CP951" s="67"/>
      <c r="CQ951" s="67"/>
      <c r="CR951" s="67"/>
      <c r="CS951" s="67"/>
      <c r="CT951" s="67"/>
      <c r="CU951" s="67"/>
      <c r="CV951" s="67"/>
      <c r="CW951" s="67"/>
      <c r="CX951" s="67"/>
      <c r="CY951" s="67"/>
      <c r="CZ951" s="67"/>
      <c r="DA951" s="67"/>
      <c r="DB951" s="67"/>
      <c r="DC951" s="67"/>
      <c r="DD951" s="67"/>
      <c r="DE951" s="67"/>
      <c r="DF951" s="67"/>
      <c r="DG951" s="67"/>
      <c r="DH951" s="67"/>
    </row>
    <row r="952" spans="1:112" ht="12" customHeight="1">
      <c r="A952" s="67"/>
      <c r="B952" s="67"/>
      <c r="C952" s="71"/>
      <c r="D952" s="68"/>
      <c r="E952" s="68"/>
      <c r="F952" s="68"/>
      <c r="G952" s="68"/>
      <c r="H952" s="68"/>
      <c r="I952" s="69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67"/>
      <c r="CO952" s="67"/>
      <c r="CP952" s="67"/>
      <c r="CQ952" s="67"/>
      <c r="CR952" s="67"/>
      <c r="CS952" s="67"/>
      <c r="CT952" s="67"/>
      <c r="CU952" s="67"/>
      <c r="CV952" s="67"/>
      <c r="CW952" s="67"/>
      <c r="CX952" s="67"/>
      <c r="CY952" s="67"/>
      <c r="CZ952" s="67"/>
      <c r="DA952" s="67"/>
      <c r="DB952" s="67"/>
      <c r="DC952" s="67"/>
      <c r="DD952" s="67"/>
      <c r="DE952" s="67"/>
      <c r="DF952" s="67"/>
      <c r="DG952" s="67"/>
      <c r="DH952" s="67"/>
    </row>
    <row r="953" spans="1:112" ht="12" customHeight="1">
      <c r="A953" s="67"/>
      <c r="B953" s="67"/>
      <c r="C953" s="71"/>
      <c r="D953" s="68"/>
      <c r="E953" s="68"/>
      <c r="F953" s="68"/>
      <c r="G953" s="68"/>
      <c r="H953" s="68"/>
      <c r="I953" s="69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67"/>
      <c r="CO953" s="67"/>
      <c r="CP953" s="67"/>
      <c r="CQ953" s="67"/>
      <c r="CR953" s="67"/>
      <c r="CS953" s="67"/>
      <c r="CT953" s="67"/>
      <c r="CU953" s="67"/>
      <c r="CV953" s="67"/>
      <c r="CW953" s="67"/>
      <c r="CX953" s="67"/>
      <c r="CY953" s="67"/>
      <c r="CZ953" s="67"/>
      <c r="DA953" s="67"/>
      <c r="DB953" s="67"/>
      <c r="DC953" s="67"/>
      <c r="DD953" s="67"/>
      <c r="DE953" s="67"/>
      <c r="DF953" s="67"/>
      <c r="DG953" s="67"/>
      <c r="DH953" s="67"/>
    </row>
    <row r="954" spans="1:112" ht="12" customHeight="1">
      <c r="A954" s="67"/>
      <c r="B954" s="67"/>
      <c r="C954" s="71"/>
      <c r="D954" s="68"/>
      <c r="E954" s="68"/>
      <c r="F954" s="68"/>
      <c r="G954" s="68"/>
      <c r="H954" s="68"/>
      <c r="I954" s="69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67"/>
      <c r="CO954" s="67"/>
      <c r="CP954" s="67"/>
      <c r="CQ954" s="67"/>
      <c r="CR954" s="67"/>
      <c r="CS954" s="67"/>
      <c r="CT954" s="67"/>
      <c r="CU954" s="67"/>
      <c r="CV954" s="67"/>
      <c r="CW954" s="67"/>
      <c r="CX954" s="67"/>
      <c r="CY954" s="67"/>
      <c r="CZ954" s="67"/>
      <c r="DA954" s="67"/>
      <c r="DB954" s="67"/>
      <c r="DC954" s="67"/>
      <c r="DD954" s="67"/>
      <c r="DE954" s="67"/>
      <c r="DF954" s="67"/>
      <c r="DG954" s="67"/>
      <c r="DH954" s="67"/>
    </row>
    <row r="955" spans="1:112" ht="12" customHeight="1">
      <c r="A955" s="67"/>
      <c r="B955" s="67"/>
      <c r="C955" s="71"/>
      <c r="D955" s="68"/>
      <c r="E955" s="68"/>
      <c r="F955" s="68"/>
      <c r="G955" s="68"/>
      <c r="H955" s="68"/>
      <c r="I955" s="69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67"/>
      <c r="CO955" s="67"/>
      <c r="CP955" s="67"/>
      <c r="CQ955" s="67"/>
      <c r="CR955" s="67"/>
      <c r="CS955" s="67"/>
      <c r="CT955" s="67"/>
      <c r="CU955" s="67"/>
      <c r="CV955" s="67"/>
      <c r="CW955" s="67"/>
      <c r="CX955" s="67"/>
      <c r="CY955" s="67"/>
      <c r="CZ955" s="67"/>
      <c r="DA955" s="67"/>
      <c r="DB955" s="67"/>
      <c r="DC955" s="67"/>
      <c r="DD955" s="67"/>
      <c r="DE955" s="67"/>
      <c r="DF955" s="67"/>
      <c r="DG955" s="67"/>
      <c r="DH955" s="67"/>
    </row>
    <row r="956" spans="1:112" ht="12" customHeight="1">
      <c r="A956" s="67"/>
      <c r="B956" s="67"/>
      <c r="C956" s="71"/>
      <c r="D956" s="68"/>
      <c r="E956" s="68"/>
      <c r="F956" s="68"/>
      <c r="G956" s="68"/>
      <c r="H956" s="68"/>
      <c r="I956" s="69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67"/>
      <c r="CO956" s="67"/>
      <c r="CP956" s="67"/>
      <c r="CQ956" s="67"/>
      <c r="CR956" s="67"/>
      <c r="CS956" s="67"/>
      <c r="CT956" s="67"/>
      <c r="CU956" s="67"/>
      <c r="CV956" s="67"/>
      <c r="CW956" s="67"/>
      <c r="CX956" s="67"/>
      <c r="CY956" s="67"/>
      <c r="CZ956" s="67"/>
      <c r="DA956" s="67"/>
      <c r="DB956" s="67"/>
      <c r="DC956" s="67"/>
      <c r="DD956" s="67"/>
      <c r="DE956" s="67"/>
      <c r="DF956" s="67"/>
      <c r="DG956" s="67"/>
      <c r="DH956" s="67"/>
    </row>
    <row r="957" spans="1:112" ht="12" customHeight="1">
      <c r="A957" s="67"/>
      <c r="B957" s="67"/>
      <c r="C957" s="71"/>
      <c r="D957" s="68"/>
      <c r="E957" s="68"/>
      <c r="F957" s="68"/>
      <c r="G957" s="68"/>
      <c r="H957" s="68"/>
      <c r="I957" s="69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67"/>
      <c r="CO957" s="67"/>
      <c r="CP957" s="67"/>
      <c r="CQ957" s="67"/>
      <c r="CR957" s="67"/>
      <c r="CS957" s="67"/>
      <c r="CT957" s="67"/>
      <c r="CU957" s="67"/>
      <c r="CV957" s="67"/>
      <c r="CW957" s="67"/>
      <c r="CX957" s="67"/>
      <c r="CY957" s="67"/>
      <c r="CZ957" s="67"/>
      <c r="DA957" s="67"/>
      <c r="DB957" s="67"/>
      <c r="DC957" s="67"/>
      <c r="DD957" s="67"/>
      <c r="DE957" s="67"/>
      <c r="DF957" s="67"/>
      <c r="DG957" s="67"/>
      <c r="DH957" s="67"/>
    </row>
    <row r="958" spans="1:112" ht="12" customHeight="1">
      <c r="A958" s="67"/>
      <c r="B958" s="67"/>
      <c r="C958" s="71"/>
      <c r="D958" s="68"/>
      <c r="E958" s="68"/>
      <c r="F958" s="68"/>
      <c r="G958" s="68"/>
      <c r="H958" s="68"/>
      <c r="I958" s="69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67"/>
      <c r="CO958" s="67"/>
      <c r="CP958" s="67"/>
      <c r="CQ958" s="67"/>
      <c r="CR958" s="67"/>
      <c r="CS958" s="67"/>
      <c r="CT958" s="67"/>
      <c r="CU958" s="67"/>
      <c r="CV958" s="67"/>
      <c r="CW958" s="67"/>
      <c r="CX958" s="67"/>
      <c r="CY958" s="67"/>
      <c r="CZ958" s="67"/>
      <c r="DA958" s="67"/>
      <c r="DB958" s="67"/>
      <c r="DC958" s="67"/>
      <c r="DD958" s="67"/>
      <c r="DE958" s="67"/>
      <c r="DF958" s="67"/>
      <c r="DG958" s="67"/>
      <c r="DH958" s="67"/>
    </row>
    <row r="959" spans="1:112" ht="12" customHeight="1">
      <c r="A959" s="67"/>
      <c r="B959" s="67"/>
      <c r="C959" s="71"/>
      <c r="D959" s="68"/>
      <c r="E959" s="68"/>
      <c r="F959" s="68"/>
      <c r="G959" s="68"/>
      <c r="H959" s="68"/>
      <c r="I959" s="69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67"/>
      <c r="CO959" s="67"/>
      <c r="CP959" s="67"/>
      <c r="CQ959" s="67"/>
      <c r="CR959" s="67"/>
      <c r="CS959" s="67"/>
      <c r="CT959" s="67"/>
      <c r="CU959" s="67"/>
      <c r="CV959" s="67"/>
      <c r="CW959" s="67"/>
      <c r="CX959" s="67"/>
      <c r="CY959" s="67"/>
      <c r="CZ959" s="67"/>
      <c r="DA959" s="67"/>
      <c r="DB959" s="67"/>
      <c r="DC959" s="67"/>
      <c r="DD959" s="67"/>
      <c r="DE959" s="67"/>
      <c r="DF959" s="67"/>
      <c r="DG959" s="67"/>
      <c r="DH959" s="67"/>
    </row>
    <row r="960" spans="1:112" ht="12" customHeight="1">
      <c r="A960" s="67"/>
      <c r="B960" s="67"/>
      <c r="C960" s="71"/>
      <c r="D960" s="68"/>
      <c r="E960" s="68"/>
      <c r="F960" s="68"/>
      <c r="G960" s="68"/>
      <c r="H960" s="68"/>
      <c r="I960" s="69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67"/>
      <c r="CO960" s="67"/>
      <c r="CP960" s="67"/>
      <c r="CQ960" s="67"/>
      <c r="CR960" s="67"/>
      <c r="CS960" s="67"/>
      <c r="CT960" s="67"/>
      <c r="CU960" s="67"/>
      <c r="CV960" s="67"/>
      <c r="CW960" s="67"/>
      <c r="CX960" s="67"/>
      <c r="CY960" s="67"/>
      <c r="CZ960" s="67"/>
      <c r="DA960" s="67"/>
      <c r="DB960" s="67"/>
      <c r="DC960" s="67"/>
      <c r="DD960" s="67"/>
      <c r="DE960" s="67"/>
      <c r="DF960" s="67"/>
      <c r="DG960" s="67"/>
      <c r="DH960" s="67"/>
    </row>
    <row r="961" spans="1:112" ht="12" customHeight="1">
      <c r="A961" s="67"/>
      <c r="B961" s="67"/>
      <c r="C961" s="71"/>
      <c r="D961" s="68"/>
      <c r="E961" s="68"/>
      <c r="F961" s="68"/>
      <c r="G961" s="68"/>
      <c r="H961" s="68"/>
      <c r="I961" s="69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67"/>
      <c r="CO961" s="67"/>
      <c r="CP961" s="67"/>
      <c r="CQ961" s="67"/>
      <c r="CR961" s="67"/>
      <c r="CS961" s="67"/>
      <c r="CT961" s="67"/>
      <c r="CU961" s="67"/>
      <c r="CV961" s="67"/>
      <c r="CW961" s="67"/>
      <c r="CX961" s="67"/>
      <c r="CY961" s="67"/>
      <c r="CZ961" s="67"/>
      <c r="DA961" s="67"/>
      <c r="DB961" s="67"/>
      <c r="DC961" s="67"/>
      <c r="DD961" s="67"/>
      <c r="DE961" s="67"/>
      <c r="DF961" s="67"/>
      <c r="DG961" s="67"/>
      <c r="DH961" s="67"/>
    </row>
    <row r="962" spans="1:112" ht="12" customHeight="1">
      <c r="A962" s="67"/>
      <c r="B962" s="67"/>
      <c r="C962" s="71"/>
      <c r="D962" s="68"/>
      <c r="E962" s="68"/>
      <c r="F962" s="68"/>
      <c r="G962" s="68"/>
      <c r="H962" s="68"/>
      <c r="I962" s="69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  <c r="CL962" s="70"/>
      <c r="CM962" s="70"/>
      <c r="CN962" s="67"/>
      <c r="CO962" s="67"/>
      <c r="CP962" s="67"/>
      <c r="CQ962" s="67"/>
      <c r="CR962" s="67"/>
      <c r="CS962" s="67"/>
      <c r="CT962" s="67"/>
      <c r="CU962" s="67"/>
      <c r="CV962" s="67"/>
      <c r="CW962" s="67"/>
      <c r="CX962" s="67"/>
      <c r="CY962" s="67"/>
      <c r="CZ962" s="67"/>
      <c r="DA962" s="67"/>
      <c r="DB962" s="67"/>
      <c r="DC962" s="67"/>
      <c r="DD962" s="67"/>
      <c r="DE962" s="67"/>
      <c r="DF962" s="67"/>
      <c r="DG962" s="67"/>
      <c r="DH962" s="67"/>
    </row>
    <row r="963" spans="1:112" ht="12" customHeight="1">
      <c r="A963" s="67"/>
      <c r="B963" s="67"/>
      <c r="C963" s="71"/>
      <c r="D963" s="68"/>
      <c r="E963" s="68"/>
      <c r="F963" s="68"/>
      <c r="G963" s="68"/>
      <c r="H963" s="68"/>
      <c r="I963" s="69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  <c r="BH963" s="70"/>
      <c r="BI963" s="70"/>
      <c r="BJ963" s="70"/>
      <c r="BK963" s="70"/>
      <c r="BL963" s="70"/>
      <c r="BM963" s="70"/>
      <c r="BN963" s="70"/>
      <c r="BO963" s="70"/>
      <c r="BP963" s="70"/>
      <c r="BQ963" s="70"/>
      <c r="BR963" s="70"/>
      <c r="BS963" s="70"/>
      <c r="BT963" s="70"/>
      <c r="BU963" s="70"/>
      <c r="BV963" s="70"/>
      <c r="BW963" s="70"/>
      <c r="BX963" s="70"/>
      <c r="BY963" s="70"/>
      <c r="BZ963" s="70"/>
      <c r="CA963" s="70"/>
      <c r="CB963" s="70"/>
      <c r="CC963" s="70"/>
      <c r="CD963" s="70"/>
      <c r="CE963" s="70"/>
      <c r="CF963" s="70"/>
      <c r="CG963" s="70"/>
      <c r="CH963" s="70"/>
      <c r="CI963" s="70"/>
      <c r="CJ963" s="70"/>
      <c r="CK963" s="70"/>
      <c r="CL963" s="70"/>
      <c r="CM963" s="70"/>
      <c r="CN963" s="67"/>
      <c r="CO963" s="67"/>
      <c r="CP963" s="67"/>
      <c r="CQ963" s="67"/>
      <c r="CR963" s="67"/>
      <c r="CS963" s="67"/>
      <c r="CT963" s="67"/>
      <c r="CU963" s="67"/>
      <c r="CV963" s="67"/>
      <c r="CW963" s="67"/>
      <c r="CX963" s="67"/>
      <c r="CY963" s="67"/>
      <c r="CZ963" s="67"/>
      <c r="DA963" s="67"/>
      <c r="DB963" s="67"/>
      <c r="DC963" s="67"/>
      <c r="DD963" s="67"/>
      <c r="DE963" s="67"/>
      <c r="DF963" s="67"/>
      <c r="DG963" s="67"/>
      <c r="DH963" s="67"/>
    </row>
    <row r="964" spans="1:112" ht="12" customHeight="1">
      <c r="A964" s="67"/>
      <c r="B964" s="67"/>
      <c r="C964" s="71"/>
      <c r="D964" s="68"/>
      <c r="E964" s="68"/>
      <c r="F964" s="68"/>
      <c r="G964" s="68"/>
      <c r="H964" s="68"/>
      <c r="I964" s="69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  <c r="CL964" s="70"/>
      <c r="CM964" s="70"/>
      <c r="CN964" s="67"/>
      <c r="CO964" s="67"/>
      <c r="CP964" s="67"/>
      <c r="CQ964" s="67"/>
      <c r="CR964" s="67"/>
      <c r="CS964" s="67"/>
      <c r="CT964" s="67"/>
      <c r="CU964" s="67"/>
      <c r="CV964" s="67"/>
      <c r="CW964" s="67"/>
      <c r="CX964" s="67"/>
      <c r="CY964" s="67"/>
      <c r="CZ964" s="67"/>
      <c r="DA964" s="67"/>
      <c r="DB964" s="67"/>
      <c r="DC964" s="67"/>
      <c r="DD964" s="67"/>
      <c r="DE964" s="67"/>
      <c r="DF964" s="67"/>
      <c r="DG964" s="67"/>
      <c r="DH964" s="67"/>
    </row>
    <row r="965" spans="1:112" ht="12" customHeight="1">
      <c r="A965" s="67"/>
      <c r="B965" s="67"/>
      <c r="C965" s="71"/>
      <c r="D965" s="68"/>
      <c r="E965" s="68"/>
      <c r="F965" s="68"/>
      <c r="G965" s="68"/>
      <c r="H965" s="68"/>
      <c r="I965" s="69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  <c r="CL965" s="70"/>
      <c r="CM965" s="70"/>
      <c r="CN965" s="67"/>
      <c r="CO965" s="67"/>
      <c r="CP965" s="67"/>
      <c r="CQ965" s="67"/>
      <c r="CR965" s="67"/>
      <c r="CS965" s="67"/>
      <c r="CT965" s="67"/>
      <c r="CU965" s="67"/>
      <c r="CV965" s="67"/>
      <c r="CW965" s="67"/>
      <c r="CX965" s="67"/>
      <c r="CY965" s="67"/>
      <c r="CZ965" s="67"/>
      <c r="DA965" s="67"/>
      <c r="DB965" s="67"/>
      <c r="DC965" s="67"/>
      <c r="DD965" s="67"/>
      <c r="DE965" s="67"/>
      <c r="DF965" s="67"/>
      <c r="DG965" s="67"/>
      <c r="DH965" s="67"/>
    </row>
    <row r="966" spans="1:112" ht="12" customHeight="1">
      <c r="A966" s="67"/>
      <c r="B966" s="67"/>
      <c r="C966" s="71"/>
      <c r="D966" s="68"/>
      <c r="E966" s="68"/>
      <c r="F966" s="68"/>
      <c r="G966" s="68"/>
      <c r="H966" s="68"/>
      <c r="I966" s="69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67"/>
      <c r="CO966" s="67"/>
      <c r="CP966" s="67"/>
      <c r="CQ966" s="67"/>
      <c r="CR966" s="67"/>
      <c r="CS966" s="67"/>
      <c r="CT966" s="67"/>
      <c r="CU966" s="67"/>
      <c r="CV966" s="67"/>
      <c r="CW966" s="67"/>
      <c r="CX966" s="67"/>
      <c r="CY966" s="67"/>
      <c r="CZ966" s="67"/>
      <c r="DA966" s="67"/>
      <c r="DB966" s="67"/>
      <c r="DC966" s="67"/>
      <c r="DD966" s="67"/>
      <c r="DE966" s="67"/>
      <c r="DF966" s="67"/>
      <c r="DG966" s="67"/>
      <c r="DH966" s="67"/>
    </row>
    <row r="967" spans="1:112" ht="12" customHeight="1">
      <c r="A967" s="67"/>
      <c r="B967" s="67"/>
      <c r="C967" s="71"/>
      <c r="D967" s="68"/>
      <c r="E967" s="68"/>
      <c r="F967" s="68"/>
      <c r="G967" s="68"/>
      <c r="H967" s="68"/>
      <c r="I967" s="69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  <c r="CL967" s="70"/>
      <c r="CM967" s="70"/>
      <c r="CN967" s="67"/>
      <c r="CO967" s="67"/>
      <c r="CP967" s="67"/>
      <c r="CQ967" s="67"/>
      <c r="CR967" s="67"/>
      <c r="CS967" s="67"/>
      <c r="CT967" s="67"/>
      <c r="CU967" s="67"/>
      <c r="CV967" s="67"/>
      <c r="CW967" s="67"/>
      <c r="CX967" s="67"/>
      <c r="CY967" s="67"/>
      <c r="CZ967" s="67"/>
      <c r="DA967" s="67"/>
      <c r="DB967" s="67"/>
      <c r="DC967" s="67"/>
      <c r="DD967" s="67"/>
      <c r="DE967" s="67"/>
      <c r="DF967" s="67"/>
      <c r="DG967" s="67"/>
      <c r="DH967" s="67"/>
    </row>
    <row r="968" spans="1:112" ht="12" customHeight="1">
      <c r="A968" s="67"/>
      <c r="B968" s="67"/>
      <c r="C968" s="71"/>
      <c r="D968" s="68"/>
      <c r="E968" s="68"/>
      <c r="F968" s="68"/>
      <c r="G968" s="68"/>
      <c r="H968" s="68"/>
      <c r="I968" s="69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67"/>
      <c r="CO968" s="67"/>
      <c r="CP968" s="67"/>
      <c r="CQ968" s="67"/>
      <c r="CR968" s="67"/>
      <c r="CS968" s="67"/>
      <c r="CT968" s="67"/>
      <c r="CU968" s="67"/>
      <c r="CV968" s="67"/>
      <c r="CW968" s="67"/>
      <c r="CX968" s="67"/>
      <c r="CY968" s="67"/>
      <c r="CZ968" s="67"/>
      <c r="DA968" s="67"/>
      <c r="DB968" s="67"/>
      <c r="DC968" s="67"/>
      <c r="DD968" s="67"/>
      <c r="DE968" s="67"/>
      <c r="DF968" s="67"/>
      <c r="DG968" s="67"/>
      <c r="DH968" s="67"/>
    </row>
    <row r="969" spans="1:112" ht="12" customHeight="1">
      <c r="A969" s="67"/>
      <c r="B969" s="67"/>
      <c r="C969" s="71"/>
      <c r="D969" s="68"/>
      <c r="E969" s="68"/>
      <c r="F969" s="68"/>
      <c r="G969" s="68"/>
      <c r="H969" s="68"/>
      <c r="I969" s="69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67"/>
      <c r="CO969" s="67"/>
      <c r="CP969" s="67"/>
      <c r="CQ969" s="67"/>
      <c r="CR969" s="67"/>
      <c r="CS969" s="67"/>
      <c r="CT969" s="67"/>
      <c r="CU969" s="67"/>
      <c r="CV969" s="67"/>
      <c r="CW969" s="67"/>
      <c r="CX969" s="67"/>
      <c r="CY969" s="67"/>
      <c r="CZ969" s="67"/>
      <c r="DA969" s="67"/>
      <c r="DB969" s="67"/>
      <c r="DC969" s="67"/>
      <c r="DD969" s="67"/>
      <c r="DE969" s="67"/>
      <c r="DF969" s="67"/>
      <c r="DG969" s="67"/>
      <c r="DH969" s="67"/>
    </row>
    <row r="970" spans="1:112" ht="12" customHeight="1">
      <c r="A970" s="67"/>
      <c r="B970" s="67"/>
      <c r="C970" s="71"/>
      <c r="D970" s="68"/>
      <c r="E970" s="68"/>
      <c r="F970" s="68"/>
      <c r="G970" s="68"/>
      <c r="H970" s="68"/>
      <c r="I970" s="69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67"/>
      <c r="CO970" s="67"/>
      <c r="CP970" s="67"/>
      <c r="CQ970" s="67"/>
      <c r="CR970" s="67"/>
      <c r="CS970" s="67"/>
      <c r="CT970" s="67"/>
      <c r="CU970" s="67"/>
      <c r="CV970" s="67"/>
      <c r="CW970" s="67"/>
      <c r="CX970" s="67"/>
      <c r="CY970" s="67"/>
      <c r="CZ970" s="67"/>
      <c r="DA970" s="67"/>
      <c r="DB970" s="67"/>
      <c r="DC970" s="67"/>
      <c r="DD970" s="67"/>
      <c r="DE970" s="67"/>
      <c r="DF970" s="67"/>
      <c r="DG970" s="67"/>
      <c r="DH970" s="67"/>
    </row>
    <row r="971" spans="1:112" ht="12" customHeight="1">
      <c r="A971" s="67"/>
      <c r="B971" s="67"/>
      <c r="C971" s="71"/>
      <c r="D971" s="68"/>
      <c r="E971" s="68"/>
      <c r="F971" s="68"/>
      <c r="G971" s="68"/>
      <c r="H971" s="68"/>
      <c r="I971" s="69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  <c r="BH971" s="70"/>
      <c r="BI971" s="70"/>
      <c r="BJ971" s="70"/>
      <c r="BK971" s="70"/>
      <c r="BL971" s="70"/>
      <c r="BM971" s="70"/>
      <c r="BN971" s="70"/>
      <c r="BO971" s="70"/>
      <c r="BP971" s="70"/>
      <c r="BQ971" s="70"/>
      <c r="BR971" s="70"/>
      <c r="BS971" s="70"/>
      <c r="BT971" s="70"/>
      <c r="BU971" s="70"/>
      <c r="BV971" s="70"/>
      <c r="BW971" s="70"/>
      <c r="BX971" s="70"/>
      <c r="BY971" s="70"/>
      <c r="BZ971" s="70"/>
      <c r="CA971" s="70"/>
      <c r="CB971" s="70"/>
      <c r="CC971" s="70"/>
      <c r="CD971" s="70"/>
      <c r="CE971" s="70"/>
      <c r="CF971" s="70"/>
      <c r="CG971" s="70"/>
      <c r="CH971" s="70"/>
      <c r="CI971" s="70"/>
      <c r="CJ971" s="70"/>
      <c r="CK971" s="70"/>
      <c r="CL971" s="70"/>
      <c r="CM971" s="70"/>
      <c r="CN971" s="67"/>
      <c r="CO971" s="67"/>
      <c r="CP971" s="67"/>
      <c r="CQ971" s="67"/>
      <c r="CR971" s="67"/>
      <c r="CS971" s="67"/>
      <c r="CT971" s="67"/>
      <c r="CU971" s="67"/>
      <c r="CV971" s="67"/>
      <c r="CW971" s="67"/>
      <c r="CX971" s="67"/>
      <c r="CY971" s="67"/>
      <c r="CZ971" s="67"/>
      <c r="DA971" s="67"/>
      <c r="DB971" s="67"/>
      <c r="DC971" s="67"/>
      <c r="DD971" s="67"/>
      <c r="DE971" s="67"/>
      <c r="DF971" s="67"/>
      <c r="DG971" s="67"/>
      <c r="DH971" s="67"/>
    </row>
    <row r="972" spans="1:112" ht="12" customHeight="1">
      <c r="A972" s="67"/>
      <c r="B972" s="67"/>
      <c r="C972" s="71"/>
      <c r="D972" s="68"/>
      <c r="E972" s="68"/>
      <c r="F972" s="68"/>
      <c r="G972" s="68"/>
      <c r="H972" s="68"/>
      <c r="I972" s="69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  <c r="BH972" s="70"/>
      <c r="BI972" s="70"/>
      <c r="BJ972" s="70"/>
      <c r="BK972" s="70"/>
      <c r="BL972" s="70"/>
      <c r="BM972" s="70"/>
      <c r="BN972" s="70"/>
      <c r="BO972" s="70"/>
      <c r="BP972" s="70"/>
      <c r="BQ972" s="70"/>
      <c r="BR972" s="70"/>
      <c r="BS972" s="70"/>
      <c r="BT972" s="70"/>
      <c r="BU972" s="70"/>
      <c r="BV972" s="70"/>
      <c r="BW972" s="70"/>
      <c r="BX972" s="70"/>
      <c r="BY972" s="70"/>
      <c r="BZ972" s="70"/>
      <c r="CA972" s="70"/>
      <c r="CB972" s="70"/>
      <c r="CC972" s="70"/>
      <c r="CD972" s="70"/>
      <c r="CE972" s="70"/>
      <c r="CF972" s="70"/>
      <c r="CG972" s="70"/>
      <c r="CH972" s="70"/>
      <c r="CI972" s="70"/>
      <c r="CJ972" s="70"/>
      <c r="CK972" s="70"/>
      <c r="CL972" s="70"/>
      <c r="CM972" s="70"/>
      <c r="CN972" s="67"/>
      <c r="CO972" s="67"/>
      <c r="CP972" s="67"/>
      <c r="CQ972" s="67"/>
      <c r="CR972" s="67"/>
      <c r="CS972" s="67"/>
      <c r="CT972" s="67"/>
      <c r="CU972" s="67"/>
      <c r="CV972" s="67"/>
      <c r="CW972" s="67"/>
      <c r="CX972" s="67"/>
      <c r="CY972" s="67"/>
      <c r="CZ972" s="67"/>
      <c r="DA972" s="67"/>
      <c r="DB972" s="67"/>
      <c r="DC972" s="67"/>
      <c r="DD972" s="67"/>
      <c r="DE972" s="67"/>
      <c r="DF972" s="67"/>
      <c r="DG972" s="67"/>
      <c r="DH972" s="67"/>
    </row>
    <row r="973" spans="1:112" ht="12" customHeight="1">
      <c r="A973" s="67"/>
      <c r="B973" s="67"/>
      <c r="C973" s="71"/>
      <c r="D973" s="68"/>
      <c r="E973" s="68"/>
      <c r="F973" s="68"/>
      <c r="G973" s="68"/>
      <c r="H973" s="68"/>
      <c r="I973" s="69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67"/>
      <c r="CO973" s="67"/>
      <c r="CP973" s="67"/>
      <c r="CQ973" s="67"/>
      <c r="CR973" s="67"/>
      <c r="CS973" s="67"/>
      <c r="CT973" s="67"/>
      <c r="CU973" s="67"/>
      <c r="CV973" s="67"/>
      <c r="CW973" s="67"/>
      <c r="CX973" s="67"/>
      <c r="CY973" s="67"/>
      <c r="CZ973" s="67"/>
      <c r="DA973" s="67"/>
      <c r="DB973" s="67"/>
      <c r="DC973" s="67"/>
      <c r="DD973" s="67"/>
      <c r="DE973" s="67"/>
      <c r="DF973" s="67"/>
      <c r="DG973" s="67"/>
      <c r="DH973" s="67"/>
    </row>
    <row r="974" spans="1:112" ht="12" customHeight="1">
      <c r="A974" s="67"/>
      <c r="B974" s="67"/>
      <c r="C974" s="71"/>
      <c r="D974" s="68"/>
      <c r="E974" s="68"/>
      <c r="F974" s="68"/>
      <c r="G974" s="68"/>
      <c r="H974" s="68"/>
      <c r="I974" s="69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67"/>
      <c r="CO974" s="67"/>
      <c r="CP974" s="67"/>
      <c r="CQ974" s="67"/>
      <c r="CR974" s="67"/>
      <c r="CS974" s="67"/>
      <c r="CT974" s="67"/>
      <c r="CU974" s="67"/>
      <c r="CV974" s="67"/>
      <c r="CW974" s="67"/>
      <c r="CX974" s="67"/>
      <c r="CY974" s="67"/>
      <c r="CZ974" s="67"/>
      <c r="DA974" s="67"/>
      <c r="DB974" s="67"/>
      <c r="DC974" s="67"/>
      <c r="DD974" s="67"/>
      <c r="DE974" s="67"/>
      <c r="DF974" s="67"/>
      <c r="DG974" s="67"/>
      <c r="DH974" s="67"/>
    </row>
    <row r="975" spans="1:112" ht="12" customHeight="1">
      <c r="A975" s="67"/>
      <c r="B975" s="67"/>
      <c r="C975" s="71"/>
      <c r="D975" s="68"/>
      <c r="E975" s="68"/>
      <c r="F975" s="68"/>
      <c r="G975" s="68"/>
      <c r="H975" s="68"/>
      <c r="I975" s="69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67"/>
      <c r="CO975" s="67"/>
      <c r="CP975" s="67"/>
      <c r="CQ975" s="67"/>
      <c r="CR975" s="67"/>
      <c r="CS975" s="67"/>
      <c r="CT975" s="67"/>
      <c r="CU975" s="67"/>
      <c r="CV975" s="67"/>
      <c r="CW975" s="67"/>
      <c r="CX975" s="67"/>
      <c r="CY975" s="67"/>
      <c r="CZ975" s="67"/>
      <c r="DA975" s="67"/>
      <c r="DB975" s="67"/>
      <c r="DC975" s="67"/>
      <c r="DD975" s="67"/>
      <c r="DE975" s="67"/>
      <c r="DF975" s="67"/>
      <c r="DG975" s="67"/>
      <c r="DH975" s="67"/>
    </row>
    <row r="976" spans="1:112" ht="12" customHeight="1">
      <c r="A976" s="67"/>
      <c r="B976" s="67"/>
      <c r="C976" s="71"/>
      <c r="D976" s="68"/>
      <c r="E976" s="68"/>
      <c r="F976" s="68"/>
      <c r="G976" s="68"/>
      <c r="H976" s="68"/>
      <c r="I976" s="69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  <c r="CL976" s="70"/>
      <c r="CM976" s="70"/>
      <c r="CN976" s="67"/>
      <c r="CO976" s="67"/>
      <c r="CP976" s="67"/>
      <c r="CQ976" s="67"/>
      <c r="CR976" s="67"/>
      <c r="CS976" s="67"/>
      <c r="CT976" s="67"/>
      <c r="CU976" s="67"/>
      <c r="CV976" s="67"/>
      <c r="CW976" s="67"/>
      <c r="CX976" s="67"/>
      <c r="CY976" s="67"/>
      <c r="CZ976" s="67"/>
      <c r="DA976" s="67"/>
      <c r="DB976" s="67"/>
      <c r="DC976" s="67"/>
      <c r="DD976" s="67"/>
      <c r="DE976" s="67"/>
      <c r="DF976" s="67"/>
      <c r="DG976" s="67"/>
      <c r="DH976" s="67"/>
    </row>
    <row r="977" spans="1:112" ht="12" customHeight="1">
      <c r="A977" s="67"/>
      <c r="B977" s="67"/>
      <c r="C977" s="71"/>
      <c r="D977" s="68"/>
      <c r="E977" s="68"/>
      <c r="F977" s="68"/>
      <c r="G977" s="68"/>
      <c r="H977" s="68"/>
      <c r="I977" s="69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67"/>
      <c r="CO977" s="67"/>
      <c r="CP977" s="67"/>
      <c r="CQ977" s="67"/>
      <c r="CR977" s="67"/>
      <c r="CS977" s="67"/>
      <c r="CT977" s="67"/>
      <c r="CU977" s="67"/>
      <c r="CV977" s="67"/>
      <c r="CW977" s="67"/>
      <c r="CX977" s="67"/>
      <c r="CY977" s="67"/>
      <c r="CZ977" s="67"/>
      <c r="DA977" s="67"/>
      <c r="DB977" s="67"/>
      <c r="DC977" s="67"/>
      <c r="DD977" s="67"/>
      <c r="DE977" s="67"/>
      <c r="DF977" s="67"/>
      <c r="DG977" s="67"/>
      <c r="DH977" s="67"/>
    </row>
    <row r="978" spans="1:112" ht="12" customHeight="1">
      <c r="A978" s="67"/>
      <c r="B978" s="67"/>
      <c r="C978" s="71"/>
      <c r="D978" s="68"/>
      <c r="E978" s="68"/>
      <c r="F978" s="68"/>
      <c r="G978" s="68"/>
      <c r="H978" s="68"/>
      <c r="I978" s="69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  <c r="BH978" s="70"/>
      <c r="BI978" s="70"/>
      <c r="BJ978" s="70"/>
      <c r="BK978" s="70"/>
      <c r="BL978" s="70"/>
      <c r="BM978" s="70"/>
      <c r="BN978" s="70"/>
      <c r="BO978" s="70"/>
      <c r="BP978" s="70"/>
      <c r="BQ978" s="70"/>
      <c r="BR978" s="70"/>
      <c r="BS978" s="70"/>
      <c r="BT978" s="70"/>
      <c r="BU978" s="70"/>
      <c r="BV978" s="70"/>
      <c r="BW978" s="70"/>
      <c r="BX978" s="70"/>
      <c r="BY978" s="70"/>
      <c r="BZ978" s="70"/>
      <c r="CA978" s="70"/>
      <c r="CB978" s="70"/>
      <c r="CC978" s="70"/>
      <c r="CD978" s="70"/>
      <c r="CE978" s="70"/>
      <c r="CF978" s="70"/>
      <c r="CG978" s="70"/>
      <c r="CH978" s="70"/>
      <c r="CI978" s="70"/>
      <c r="CJ978" s="70"/>
      <c r="CK978" s="70"/>
      <c r="CL978" s="70"/>
      <c r="CM978" s="70"/>
      <c r="CN978" s="67"/>
      <c r="CO978" s="67"/>
      <c r="CP978" s="67"/>
      <c r="CQ978" s="67"/>
      <c r="CR978" s="67"/>
      <c r="CS978" s="67"/>
      <c r="CT978" s="67"/>
      <c r="CU978" s="67"/>
      <c r="CV978" s="67"/>
      <c r="CW978" s="67"/>
      <c r="CX978" s="67"/>
      <c r="CY978" s="67"/>
      <c r="CZ978" s="67"/>
      <c r="DA978" s="67"/>
      <c r="DB978" s="67"/>
      <c r="DC978" s="67"/>
      <c r="DD978" s="67"/>
      <c r="DE978" s="67"/>
      <c r="DF978" s="67"/>
      <c r="DG978" s="67"/>
      <c r="DH978" s="67"/>
    </row>
    <row r="979" spans="1:112" ht="12" customHeight="1">
      <c r="A979" s="67"/>
      <c r="B979" s="67"/>
      <c r="C979" s="71"/>
      <c r="D979" s="68"/>
      <c r="E979" s="68"/>
      <c r="F979" s="68"/>
      <c r="G979" s="68"/>
      <c r="H979" s="68"/>
      <c r="I979" s="69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  <c r="BH979" s="70"/>
      <c r="BI979" s="70"/>
      <c r="BJ979" s="70"/>
      <c r="BK979" s="70"/>
      <c r="BL979" s="70"/>
      <c r="BM979" s="70"/>
      <c r="BN979" s="70"/>
      <c r="BO979" s="70"/>
      <c r="BP979" s="70"/>
      <c r="BQ979" s="70"/>
      <c r="BR979" s="70"/>
      <c r="BS979" s="70"/>
      <c r="BT979" s="70"/>
      <c r="BU979" s="70"/>
      <c r="BV979" s="70"/>
      <c r="BW979" s="70"/>
      <c r="BX979" s="70"/>
      <c r="BY979" s="70"/>
      <c r="BZ979" s="70"/>
      <c r="CA979" s="70"/>
      <c r="CB979" s="70"/>
      <c r="CC979" s="70"/>
      <c r="CD979" s="70"/>
      <c r="CE979" s="70"/>
      <c r="CF979" s="70"/>
      <c r="CG979" s="70"/>
      <c r="CH979" s="70"/>
      <c r="CI979" s="70"/>
      <c r="CJ979" s="70"/>
      <c r="CK979" s="70"/>
      <c r="CL979" s="70"/>
      <c r="CM979" s="70"/>
      <c r="CN979" s="67"/>
      <c r="CO979" s="67"/>
      <c r="CP979" s="67"/>
      <c r="CQ979" s="67"/>
      <c r="CR979" s="67"/>
      <c r="CS979" s="67"/>
      <c r="CT979" s="67"/>
      <c r="CU979" s="67"/>
      <c r="CV979" s="67"/>
      <c r="CW979" s="67"/>
      <c r="CX979" s="67"/>
      <c r="CY979" s="67"/>
      <c r="CZ979" s="67"/>
      <c r="DA979" s="67"/>
      <c r="DB979" s="67"/>
      <c r="DC979" s="67"/>
      <c r="DD979" s="67"/>
      <c r="DE979" s="67"/>
      <c r="DF979" s="67"/>
      <c r="DG979" s="67"/>
      <c r="DH979" s="67"/>
    </row>
    <row r="980" spans="1:112" ht="12" customHeight="1">
      <c r="A980" s="67"/>
      <c r="B980" s="67"/>
      <c r="C980" s="71"/>
      <c r="D980" s="68"/>
      <c r="E980" s="68"/>
      <c r="F980" s="68"/>
      <c r="G980" s="68"/>
      <c r="H980" s="68"/>
      <c r="I980" s="69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67"/>
      <c r="CO980" s="67"/>
      <c r="CP980" s="67"/>
      <c r="CQ980" s="67"/>
      <c r="CR980" s="67"/>
      <c r="CS980" s="67"/>
      <c r="CT980" s="67"/>
      <c r="CU980" s="67"/>
      <c r="CV980" s="67"/>
      <c r="CW980" s="67"/>
      <c r="CX980" s="67"/>
      <c r="CY980" s="67"/>
      <c r="CZ980" s="67"/>
      <c r="DA980" s="67"/>
      <c r="DB980" s="67"/>
      <c r="DC980" s="67"/>
      <c r="DD980" s="67"/>
      <c r="DE980" s="67"/>
      <c r="DF980" s="67"/>
      <c r="DG980" s="67"/>
      <c r="DH980" s="67"/>
    </row>
    <row r="981" spans="1:112" ht="12" customHeight="1">
      <c r="A981" s="67"/>
      <c r="B981" s="67"/>
      <c r="C981" s="71"/>
      <c r="D981" s="68"/>
      <c r="E981" s="68"/>
      <c r="F981" s="68"/>
      <c r="G981" s="68"/>
      <c r="H981" s="68"/>
      <c r="I981" s="69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67"/>
      <c r="CO981" s="67"/>
      <c r="CP981" s="67"/>
      <c r="CQ981" s="67"/>
      <c r="CR981" s="67"/>
      <c r="CS981" s="67"/>
      <c r="CT981" s="67"/>
      <c r="CU981" s="67"/>
      <c r="CV981" s="67"/>
      <c r="CW981" s="67"/>
      <c r="CX981" s="67"/>
      <c r="CY981" s="67"/>
      <c r="CZ981" s="67"/>
      <c r="DA981" s="67"/>
      <c r="DB981" s="67"/>
      <c r="DC981" s="67"/>
      <c r="DD981" s="67"/>
      <c r="DE981" s="67"/>
      <c r="DF981" s="67"/>
      <c r="DG981" s="67"/>
      <c r="DH981" s="67"/>
    </row>
    <row r="982" spans="1:112" ht="12" customHeight="1">
      <c r="A982" s="67"/>
      <c r="B982" s="67"/>
      <c r="C982" s="71"/>
      <c r="D982" s="68"/>
      <c r="E982" s="68"/>
      <c r="F982" s="68"/>
      <c r="G982" s="68"/>
      <c r="H982" s="68"/>
      <c r="I982" s="69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  <c r="CL982" s="70"/>
      <c r="CM982" s="70"/>
      <c r="CN982" s="67"/>
      <c r="CO982" s="67"/>
      <c r="CP982" s="67"/>
      <c r="CQ982" s="67"/>
      <c r="CR982" s="67"/>
      <c r="CS982" s="67"/>
      <c r="CT982" s="67"/>
      <c r="CU982" s="67"/>
      <c r="CV982" s="67"/>
      <c r="CW982" s="67"/>
      <c r="CX982" s="67"/>
      <c r="CY982" s="67"/>
      <c r="CZ982" s="67"/>
      <c r="DA982" s="67"/>
      <c r="DB982" s="67"/>
      <c r="DC982" s="67"/>
      <c r="DD982" s="67"/>
      <c r="DE982" s="67"/>
      <c r="DF982" s="67"/>
      <c r="DG982" s="67"/>
      <c r="DH982" s="67"/>
    </row>
    <row r="983" spans="1:112" ht="12" customHeight="1">
      <c r="A983" s="67"/>
      <c r="B983" s="67"/>
      <c r="C983" s="71"/>
      <c r="D983" s="68"/>
      <c r="E983" s="68"/>
      <c r="F983" s="68"/>
      <c r="G983" s="68"/>
      <c r="H983" s="68"/>
      <c r="I983" s="69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  <c r="CL983" s="70"/>
      <c r="CM983" s="70"/>
      <c r="CN983" s="67"/>
      <c r="CO983" s="67"/>
      <c r="CP983" s="67"/>
      <c r="CQ983" s="67"/>
      <c r="CR983" s="67"/>
      <c r="CS983" s="67"/>
      <c r="CT983" s="67"/>
      <c r="CU983" s="67"/>
      <c r="CV983" s="67"/>
      <c r="CW983" s="67"/>
      <c r="CX983" s="67"/>
      <c r="CY983" s="67"/>
      <c r="CZ983" s="67"/>
      <c r="DA983" s="67"/>
      <c r="DB983" s="67"/>
      <c r="DC983" s="67"/>
      <c r="DD983" s="67"/>
      <c r="DE983" s="67"/>
      <c r="DF983" s="67"/>
      <c r="DG983" s="67"/>
      <c r="DH983" s="67"/>
    </row>
    <row r="984" spans="1:112" ht="12" customHeight="1">
      <c r="A984" s="67"/>
      <c r="B984" s="67"/>
      <c r="C984" s="71"/>
      <c r="D984" s="68"/>
      <c r="E984" s="68"/>
      <c r="F984" s="68"/>
      <c r="G984" s="68"/>
      <c r="H984" s="68"/>
      <c r="I984" s="69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  <c r="CL984" s="70"/>
      <c r="CM984" s="70"/>
      <c r="CN984" s="67"/>
      <c r="CO984" s="67"/>
      <c r="CP984" s="67"/>
      <c r="CQ984" s="67"/>
      <c r="CR984" s="67"/>
      <c r="CS984" s="67"/>
      <c r="CT984" s="67"/>
      <c r="CU984" s="67"/>
      <c r="CV984" s="67"/>
      <c r="CW984" s="67"/>
      <c r="CX984" s="67"/>
      <c r="CY984" s="67"/>
      <c r="CZ984" s="67"/>
      <c r="DA984" s="67"/>
      <c r="DB984" s="67"/>
      <c r="DC984" s="67"/>
      <c r="DD984" s="67"/>
      <c r="DE984" s="67"/>
      <c r="DF984" s="67"/>
      <c r="DG984" s="67"/>
      <c r="DH984" s="67"/>
    </row>
    <row r="985" spans="1:112" ht="12" customHeight="1">
      <c r="A985" s="67"/>
      <c r="B985" s="67"/>
      <c r="C985" s="71"/>
      <c r="D985" s="68"/>
      <c r="E985" s="68"/>
      <c r="F985" s="68"/>
      <c r="G985" s="68"/>
      <c r="H985" s="68"/>
      <c r="I985" s="69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67"/>
      <c r="CO985" s="67"/>
      <c r="CP985" s="67"/>
      <c r="CQ985" s="67"/>
      <c r="CR985" s="67"/>
      <c r="CS985" s="67"/>
      <c r="CT985" s="67"/>
      <c r="CU985" s="67"/>
      <c r="CV985" s="67"/>
      <c r="CW985" s="67"/>
      <c r="CX985" s="67"/>
      <c r="CY985" s="67"/>
      <c r="CZ985" s="67"/>
      <c r="DA985" s="67"/>
      <c r="DB985" s="67"/>
      <c r="DC985" s="67"/>
      <c r="DD985" s="67"/>
      <c r="DE985" s="67"/>
      <c r="DF985" s="67"/>
      <c r="DG985" s="67"/>
      <c r="DH985" s="67"/>
    </row>
    <row r="986" spans="1:112" ht="12" customHeight="1">
      <c r="A986" s="67"/>
      <c r="B986" s="67"/>
      <c r="C986" s="71"/>
      <c r="D986" s="68"/>
      <c r="E986" s="68"/>
      <c r="F986" s="68"/>
      <c r="G986" s="68"/>
      <c r="H986" s="68"/>
      <c r="I986" s="69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67"/>
      <c r="CO986" s="67"/>
      <c r="CP986" s="67"/>
      <c r="CQ986" s="67"/>
      <c r="CR986" s="67"/>
      <c r="CS986" s="67"/>
      <c r="CT986" s="67"/>
      <c r="CU986" s="67"/>
      <c r="CV986" s="67"/>
      <c r="CW986" s="67"/>
      <c r="CX986" s="67"/>
      <c r="CY986" s="67"/>
      <c r="CZ986" s="67"/>
      <c r="DA986" s="67"/>
      <c r="DB986" s="67"/>
      <c r="DC986" s="67"/>
      <c r="DD986" s="67"/>
      <c r="DE986" s="67"/>
      <c r="DF986" s="67"/>
      <c r="DG986" s="67"/>
      <c r="DH986" s="67"/>
    </row>
    <row r="987" spans="1:112" ht="12" customHeight="1">
      <c r="A987" s="67"/>
      <c r="B987" s="67"/>
      <c r="C987" s="71"/>
      <c r="D987" s="68"/>
      <c r="E987" s="68"/>
      <c r="F987" s="68"/>
      <c r="G987" s="68"/>
      <c r="H987" s="68"/>
      <c r="I987" s="69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67"/>
      <c r="CO987" s="67"/>
      <c r="CP987" s="67"/>
      <c r="CQ987" s="67"/>
      <c r="CR987" s="67"/>
      <c r="CS987" s="67"/>
      <c r="CT987" s="67"/>
      <c r="CU987" s="67"/>
      <c r="CV987" s="67"/>
      <c r="CW987" s="67"/>
      <c r="CX987" s="67"/>
      <c r="CY987" s="67"/>
      <c r="CZ987" s="67"/>
      <c r="DA987" s="67"/>
      <c r="DB987" s="67"/>
      <c r="DC987" s="67"/>
      <c r="DD987" s="67"/>
      <c r="DE987" s="67"/>
      <c r="DF987" s="67"/>
      <c r="DG987" s="67"/>
      <c r="DH987" s="67"/>
    </row>
    <row r="988" spans="1:112" ht="12" customHeight="1">
      <c r="A988" s="67"/>
      <c r="B988" s="67"/>
      <c r="C988" s="71"/>
      <c r="D988" s="68"/>
      <c r="E988" s="68"/>
      <c r="F988" s="68"/>
      <c r="G988" s="68"/>
      <c r="H988" s="68"/>
      <c r="I988" s="69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67"/>
      <c r="CO988" s="67"/>
      <c r="CP988" s="67"/>
      <c r="CQ988" s="67"/>
      <c r="CR988" s="67"/>
      <c r="CS988" s="67"/>
      <c r="CT988" s="67"/>
      <c r="CU988" s="67"/>
      <c r="CV988" s="67"/>
      <c r="CW988" s="67"/>
      <c r="CX988" s="67"/>
      <c r="CY988" s="67"/>
      <c r="CZ988" s="67"/>
      <c r="DA988" s="67"/>
      <c r="DB988" s="67"/>
      <c r="DC988" s="67"/>
      <c r="DD988" s="67"/>
      <c r="DE988" s="67"/>
      <c r="DF988" s="67"/>
      <c r="DG988" s="67"/>
      <c r="DH988" s="67"/>
    </row>
    <row r="989" spans="1:112" ht="12" customHeight="1">
      <c r="A989" s="67"/>
      <c r="B989" s="67"/>
      <c r="C989" s="71"/>
      <c r="D989" s="68"/>
      <c r="E989" s="68"/>
      <c r="F989" s="68"/>
      <c r="G989" s="68"/>
      <c r="H989" s="68"/>
      <c r="I989" s="69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67"/>
      <c r="CO989" s="67"/>
      <c r="CP989" s="67"/>
      <c r="CQ989" s="67"/>
      <c r="CR989" s="67"/>
      <c r="CS989" s="67"/>
      <c r="CT989" s="67"/>
      <c r="CU989" s="67"/>
      <c r="CV989" s="67"/>
      <c r="CW989" s="67"/>
      <c r="CX989" s="67"/>
      <c r="CY989" s="67"/>
      <c r="CZ989" s="67"/>
      <c r="DA989" s="67"/>
      <c r="DB989" s="67"/>
      <c r="DC989" s="67"/>
      <c r="DD989" s="67"/>
      <c r="DE989" s="67"/>
      <c r="DF989" s="67"/>
      <c r="DG989" s="67"/>
      <c r="DH989" s="67"/>
    </row>
    <row r="990" spans="1:112" ht="12" customHeight="1">
      <c r="A990" s="67"/>
      <c r="B990" s="67"/>
      <c r="C990" s="71"/>
      <c r="D990" s="68"/>
      <c r="E990" s="68"/>
      <c r="F990" s="68"/>
      <c r="G990" s="68"/>
      <c r="H990" s="68"/>
      <c r="I990" s="69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67"/>
      <c r="CO990" s="67"/>
      <c r="CP990" s="67"/>
      <c r="CQ990" s="67"/>
      <c r="CR990" s="67"/>
      <c r="CS990" s="67"/>
      <c r="CT990" s="67"/>
      <c r="CU990" s="67"/>
      <c r="CV990" s="67"/>
      <c r="CW990" s="67"/>
      <c r="CX990" s="67"/>
      <c r="CY990" s="67"/>
      <c r="CZ990" s="67"/>
      <c r="DA990" s="67"/>
      <c r="DB990" s="67"/>
      <c r="DC990" s="67"/>
      <c r="DD990" s="67"/>
      <c r="DE990" s="67"/>
      <c r="DF990" s="67"/>
      <c r="DG990" s="67"/>
      <c r="DH990" s="67"/>
    </row>
    <row r="991" spans="1:112" ht="12" customHeight="1">
      <c r="A991" s="67"/>
      <c r="B991" s="67"/>
      <c r="C991" s="71"/>
      <c r="D991" s="68"/>
      <c r="E991" s="68"/>
      <c r="F991" s="68"/>
      <c r="G991" s="68"/>
      <c r="H991" s="68"/>
      <c r="I991" s="69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67"/>
      <c r="CO991" s="67"/>
      <c r="CP991" s="67"/>
      <c r="CQ991" s="67"/>
      <c r="CR991" s="67"/>
      <c r="CS991" s="67"/>
      <c r="CT991" s="67"/>
      <c r="CU991" s="67"/>
      <c r="CV991" s="67"/>
      <c r="CW991" s="67"/>
      <c r="CX991" s="67"/>
      <c r="CY991" s="67"/>
      <c r="CZ991" s="67"/>
      <c r="DA991" s="67"/>
      <c r="DB991" s="67"/>
      <c r="DC991" s="67"/>
      <c r="DD991" s="67"/>
      <c r="DE991" s="67"/>
      <c r="DF991" s="67"/>
      <c r="DG991" s="67"/>
      <c r="DH991" s="67"/>
    </row>
    <row r="992" spans="1:112" ht="12" customHeight="1">
      <c r="A992" s="67"/>
      <c r="B992" s="67"/>
      <c r="C992" s="71"/>
      <c r="D992" s="68"/>
      <c r="E992" s="68"/>
      <c r="F992" s="68"/>
      <c r="G992" s="68"/>
      <c r="H992" s="68"/>
      <c r="I992" s="69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67"/>
      <c r="CO992" s="67"/>
      <c r="CP992" s="67"/>
      <c r="CQ992" s="67"/>
      <c r="CR992" s="67"/>
      <c r="CS992" s="67"/>
      <c r="CT992" s="67"/>
      <c r="CU992" s="67"/>
      <c r="CV992" s="67"/>
      <c r="CW992" s="67"/>
      <c r="CX992" s="67"/>
      <c r="CY992" s="67"/>
      <c r="CZ992" s="67"/>
      <c r="DA992" s="67"/>
      <c r="DB992" s="67"/>
      <c r="DC992" s="67"/>
      <c r="DD992" s="67"/>
      <c r="DE992" s="67"/>
      <c r="DF992" s="67"/>
      <c r="DG992" s="67"/>
      <c r="DH992" s="67"/>
    </row>
    <row r="993" spans="1:112" ht="12" customHeight="1">
      <c r="A993" s="67"/>
      <c r="B993" s="67"/>
      <c r="C993" s="71"/>
      <c r="D993" s="68"/>
      <c r="E993" s="68"/>
      <c r="F993" s="68"/>
      <c r="G993" s="68"/>
      <c r="H993" s="68"/>
      <c r="I993" s="69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67"/>
      <c r="CO993" s="67"/>
      <c r="CP993" s="67"/>
      <c r="CQ993" s="67"/>
      <c r="CR993" s="67"/>
      <c r="CS993" s="67"/>
      <c r="CT993" s="67"/>
      <c r="CU993" s="67"/>
      <c r="CV993" s="67"/>
      <c r="CW993" s="67"/>
      <c r="CX993" s="67"/>
      <c r="CY993" s="67"/>
      <c r="CZ993" s="67"/>
      <c r="DA993" s="67"/>
      <c r="DB993" s="67"/>
      <c r="DC993" s="67"/>
      <c r="DD993" s="67"/>
      <c r="DE993" s="67"/>
      <c r="DF993" s="67"/>
      <c r="DG993" s="67"/>
      <c r="DH993" s="67"/>
    </row>
    <row r="994" spans="1:112" ht="12" customHeight="1">
      <c r="A994" s="67"/>
      <c r="B994" s="67"/>
      <c r="C994" s="71"/>
      <c r="D994" s="68"/>
      <c r="E994" s="68"/>
      <c r="F994" s="68"/>
      <c r="G994" s="68"/>
      <c r="H994" s="68"/>
      <c r="I994" s="69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  <c r="CL994" s="70"/>
      <c r="CM994" s="70"/>
      <c r="CN994" s="67"/>
      <c r="CO994" s="67"/>
      <c r="CP994" s="67"/>
      <c r="CQ994" s="67"/>
      <c r="CR994" s="67"/>
      <c r="CS994" s="67"/>
      <c r="CT994" s="67"/>
      <c r="CU994" s="67"/>
      <c r="CV994" s="67"/>
      <c r="CW994" s="67"/>
      <c r="CX994" s="67"/>
      <c r="CY994" s="67"/>
      <c r="CZ994" s="67"/>
      <c r="DA994" s="67"/>
      <c r="DB994" s="67"/>
      <c r="DC994" s="67"/>
      <c r="DD994" s="67"/>
      <c r="DE994" s="67"/>
      <c r="DF994" s="67"/>
      <c r="DG994" s="67"/>
      <c r="DH994" s="67"/>
    </row>
    <row r="995" spans="1:112" ht="12" customHeight="1">
      <c r="A995" s="67"/>
      <c r="B995" s="67"/>
      <c r="C995" s="71"/>
      <c r="D995" s="68"/>
      <c r="E995" s="68"/>
      <c r="F995" s="68"/>
      <c r="G995" s="68"/>
      <c r="H995" s="68"/>
      <c r="I995" s="69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67"/>
      <c r="CO995" s="67"/>
      <c r="CP995" s="67"/>
      <c r="CQ995" s="67"/>
      <c r="CR995" s="67"/>
      <c r="CS995" s="67"/>
      <c r="CT995" s="67"/>
      <c r="CU995" s="67"/>
      <c r="CV995" s="67"/>
      <c r="CW995" s="67"/>
      <c r="CX995" s="67"/>
      <c r="CY995" s="67"/>
      <c r="CZ995" s="67"/>
      <c r="DA995" s="67"/>
      <c r="DB995" s="67"/>
      <c r="DC995" s="67"/>
      <c r="DD995" s="67"/>
      <c r="DE995" s="67"/>
      <c r="DF995" s="67"/>
      <c r="DG995" s="67"/>
      <c r="DH995" s="67"/>
    </row>
    <row r="996" spans="1:112" ht="12" customHeight="1">
      <c r="A996" s="67"/>
      <c r="B996" s="67"/>
      <c r="C996" s="71"/>
      <c r="D996" s="68"/>
      <c r="E996" s="68"/>
      <c r="F996" s="68"/>
      <c r="G996" s="68"/>
      <c r="H996" s="68"/>
      <c r="I996" s="69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  <c r="CL996" s="70"/>
      <c r="CM996" s="70"/>
      <c r="CN996" s="67"/>
      <c r="CO996" s="67"/>
      <c r="CP996" s="67"/>
      <c r="CQ996" s="67"/>
      <c r="CR996" s="67"/>
      <c r="CS996" s="67"/>
      <c r="CT996" s="67"/>
      <c r="CU996" s="67"/>
      <c r="CV996" s="67"/>
      <c r="CW996" s="67"/>
      <c r="CX996" s="67"/>
      <c r="CY996" s="67"/>
      <c r="CZ996" s="67"/>
      <c r="DA996" s="67"/>
      <c r="DB996" s="67"/>
      <c r="DC996" s="67"/>
      <c r="DD996" s="67"/>
      <c r="DE996" s="67"/>
      <c r="DF996" s="67"/>
      <c r="DG996" s="67"/>
      <c r="DH996" s="67"/>
    </row>
    <row r="997" spans="1:112" ht="12" customHeight="1">
      <c r="A997" s="67"/>
      <c r="B997" s="67"/>
      <c r="C997" s="71"/>
      <c r="D997" s="68"/>
      <c r="E997" s="68"/>
      <c r="F997" s="68"/>
      <c r="G997" s="68"/>
      <c r="H997" s="68"/>
      <c r="I997" s="69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67"/>
      <c r="CO997" s="67"/>
      <c r="CP997" s="67"/>
      <c r="CQ997" s="67"/>
      <c r="CR997" s="67"/>
      <c r="CS997" s="67"/>
      <c r="CT997" s="67"/>
      <c r="CU997" s="67"/>
      <c r="CV997" s="67"/>
      <c r="CW997" s="67"/>
      <c r="CX997" s="67"/>
      <c r="CY997" s="67"/>
      <c r="CZ997" s="67"/>
      <c r="DA997" s="67"/>
      <c r="DB997" s="67"/>
      <c r="DC997" s="67"/>
      <c r="DD997" s="67"/>
      <c r="DE997" s="67"/>
      <c r="DF997" s="67"/>
      <c r="DG997" s="67"/>
      <c r="DH997" s="67"/>
    </row>
    <row r="998" spans="1:112" ht="12" customHeight="1">
      <c r="A998" s="67"/>
      <c r="B998" s="67"/>
      <c r="C998" s="71"/>
      <c r="D998" s="68"/>
      <c r="E998" s="68"/>
      <c r="F998" s="68"/>
      <c r="G998" s="68"/>
      <c r="H998" s="68"/>
      <c r="I998" s="69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67"/>
      <c r="CO998" s="67"/>
      <c r="CP998" s="67"/>
      <c r="CQ998" s="67"/>
      <c r="CR998" s="67"/>
      <c r="CS998" s="67"/>
      <c r="CT998" s="67"/>
      <c r="CU998" s="67"/>
      <c r="CV998" s="67"/>
      <c r="CW998" s="67"/>
      <c r="CX998" s="67"/>
      <c r="CY998" s="67"/>
      <c r="CZ998" s="67"/>
      <c r="DA998" s="67"/>
      <c r="DB998" s="67"/>
      <c r="DC998" s="67"/>
      <c r="DD998" s="67"/>
      <c r="DE998" s="67"/>
      <c r="DF998" s="67"/>
      <c r="DG998" s="67"/>
      <c r="DH998" s="67"/>
    </row>
    <row r="999" spans="1:112" ht="12" customHeight="1">
      <c r="A999" s="67"/>
      <c r="B999" s="67"/>
      <c r="C999" s="71"/>
      <c r="D999" s="68"/>
      <c r="E999" s="68"/>
      <c r="F999" s="68"/>
      <c r="G999" s="68"/>
      <c r="H999" s="68"/>
      <c r="I999" s="69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67"/>
      <c r="CO999" s="67"/>
      <c r="CP999" s="67"/>
      <c r="CQ999" s="67"/>
      <c r="CR999" s="67"/>
      <c r="CS999" s="67"/>
      <c r="CT999" s="67"/>
      <c r="CU999" s="67"/>
      <c r="CV999" s="67"/>
      <c r="CW999" s="67"/>
      <c r="CX999" s="67"/>
      <c r="CY999" s="67"/>
      <c r="CZ999" s="67"/>
      <c r="DA999" s="67"/>
      <c r="DB999" s="67"/>
      <c r="DC999" s="67"/>
      <c r="DD999" s="67"/>
      <c r="DE999" s="67"/>
      <c r="DF999" s="67"/>
      <c r="DG999" s="67"/>
      <c r="DH999" s="67"/>
    </row>
    <row r="1000" spans="1:112" ht="12" customHeight="1">
      <c r="A1000" s="67"/>
      <c r="B1000" s="67"/>
      <c r="C1000" s="71"/>
      <c r="D1000" s="68"/>
      <c r="E1000" s="68"/>
      <c r="F1000" s="68"/>
      <c r="G1000" s="68"/>
      <c r="H1000" s="68"/>
      <c r="I1000" s="69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  <c r="CL1000" s="70"/>
      <c r="CM1000" s="70"/>
      <c r="CN1000" s="67"/>
      <c r="CO1000" s="67"/>
      <c r="CP1000" s="67"/>
      <c r="CQ1000" s="67"/>
      <c r="CR1000" s="67"/>
      <c r="CS1000" s="67"/>
      <c r="CT1000" s="67"/>
      <c r="CU1000" s="67"/>
      <c r="CV1000" s="67"/>
      <c r="CW1000" s="67"/>
      <c r="CX1000" s="67"/>
      <c r="CY1000" s="67"/>
      <c r="CZ1000" s="67"/>
      <c r="DA1000" s="67"/>
      <c r="DB1000" s="67"/>
      <c r="DC1000" s="67"/>
      <c r="DD1000" s="67"/>
      <c r="DE1000" s="67"/>
      <c r="DF1000" s="67"/>
      <c r="DG1000" s="67"/>
      <c r="DH1000" s="67"/>
    </row>
    <row r="1001" spans="1:112" ht="12" customHeight="1">
      <c r="A1001" s="67"/>
      <c r="B1001" s="67"/>
      <c r="C1001" s="71"/>
      <c r="D1001" s="68"/>
      <c r="E1001" s="68"/>
      <c r="F1001" s="68"/>
      <c r="G1001" s="68"/>
      <c r="H1001" s="68"/>
      <c r="I1001" s="69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  <c r="CL1001" s="70"/>
      <c r="CM1001" s="70"/>
      <c r="CN1001" s="67"/>
      <c r="CO1001" s="67"/>
      <c r="CP1001" s="67"/>
      <c r="CQ1001" s="67"/>
      <c r="CR1001" s="67"/>
      <c r="CS1001" s="67"/>
      <c r="CT1001" s="67"/>
      <c r="CU1001" s="67"/>
      <c r="CV1001" s="67"/>
      <c r="CW1001" s="67"/>
      <c r="CX1001" s="67"/>
      <c r="CY1001" s="67"/>
      <c r="CZ1001" s="67"/>
      <c r="DA1001" s="67"/>
      <c r="DB1001" s="67"/>
      <c r="DC1001" s="67"/>
      <c r="DD1001" s="67"/>
      <c r="DE1001" s="67"/>
      <c r="DF1001" s="67"/>
      <c r="DG1001" s="67"/>
      <c r="DH1001" s="67"/>
    </row>
    <row r="1002" spans="1:112" ht="12" customHeight="1">
      <c r="A1002" s="67"/>
      <c r="B1002" s="67"/>
      <c r="C1002" s="71"/>
      <c r="D1002" s="68"/>
      <c r="E1002" s="68"/>
      <c r="F1002" s="68"/>
      <c r="G1002" s="68"/>
      <c r="H1002" s="68"/>
      <c r="I1002" s="69"/>
      <c r="J1002" s="68"/>
      <c r="K1002" s="68"/>
      <c r="L1002" s="68"/>
      <c r="M1002" s="68"/>
      <c r="N1002" s="68"/>
      <c r="O1002" s="68"/>
      <c r="P1002" s="68"/>
      <c r="Q1002" s="68"/>
      <c r="R1002" s="68"/>
      <c r="S1002" s="68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  <c r="CL1002" s="70"/>
      <c r="CM1002" s="70"/>
      <c r="CN1002" s="67"/>
      <c r="CO1002" s="67"/>
      <c r="CP1002" s="67"/>
      <c r="CQ1002" s="67"/>
      <c r="CR1002" s="67"/>
      <c r="CS1002" s="67"/>
      <c r="CT1002" s="67"/>
      <c r="CU1002" s="67"/>
      <c r="CV1002" s="67"/>
      <c r="CW1002" s="67"/>
      <c r="CX1002" s="67"/>
      <c r="CY1002" s="67"/>
      <c r="CZ1002" s="67"/>
      <c r="DA1002" s="67"/>
      <c r="DB1002" s="67"/>
      <c r="DC1002" s="67"/>
      <c r="DD1002" s="67"/>
      <c r="DE1002" s="67"/>
      <c r="DF1002" s="67"/>
      <c r="DG1002" s="67"/>
      <c r="DH1002" s="67"/>
    </row>
    <row r="1003" spans="1:112" ht="12" customHeight="1">
      <c r="A1003" s="67"/>
      <c r="B1003" s="67"/>
      <c r="C1003" s="71"/>
      <c r="D1003" s="68"/>
      <c r="E1003" s="68"/>
      <c r="F1003" s="68"/>
      <c r="G1003" s="68"/>
      <c r="H1003" s="68"/>
      <c r="I1003" s="69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  <c r="CL1003" s="70"/>
      <c r="CM1003" s="70"/>
      <c r="CN1003" s="67"/>
      <c r="CO1003" s="67"/>
      <c r="CP1003" s="67"/>
      <c r="CQ1003" s="67"/>
      <c r="CR1003" s="67"/>
      <c r="CS1003" s="67"/>
      <c r="CT1003" s="67"/>
      <c r="CU1003" s="67"/>
      <c r="CV1003" s="67"/>
      <c r="CW1003" s="67"/>
      <c r="CX1003" s="67"/>
      <c r="CY1003" s="67"/>
      <c r="CZ1003" s="67"/>
      <c r="DA1003" s="67"/>
      <c r="DB1003" s="67"/>
      <c r="DC1003" s="67"/>
      <c r="DD1003" s="67"/>
      <c r="DE1003" s="67"/>
      <c r="DF1003" s="67"/>
      <c r="DG1003" s="67"/>
      <c r="DH1003" s="67"/>
    </row>
    <row r="1004" spans="1:112" ht="12" customHeight="1">
      <c r="A1004" s="67"/>
      <c r="B1004" s="67"/>
      <c r="C1004" s="71"/>
      <c r="D1004" s="68"/>
      <c r="E1004" s="68"/>
      <c r="F1004" s="68"/>
      <c r="G1004" s="68"/>
      <c r="H1004" s="68"/>
      <c r="I1004" s="69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  <c r="CL1004" s="70"/>
      <c r="CM1004" s="70"/>
      <c r="CN1004" s="67"/>
      <c r="CO1004" s="67"/>
      <c r="CP1004" s="67"/>
      <c r="CQ1004" s="67"/>
      <c r="CR1004" s="67"/>
      <c r="CS1004" s="67"/>
      <c r="CT1004" s="67"/>
      <c r="CU1004" s="67"/>
      <c r="CV1004" s="67"/>
      <c r="CW1004" s="67"/>
      <c r="CX1004" s="67"/>
      <c r="CY1004" s="67"/>
      <c r="CZ1004" s="67"/>
      <c r="DA1004" s="67"/>
      <c r="DB1004" s="67"/>
      <c r="DC1004" s="67"/>
      <c r="DD1004" s="67"/>
      <c r="DE1004" s="67"/>
      <c r="DF1004" s="67"/>
      <c r="DG1004" s="67"/>
      <c r="DH1004" s="67"/>
    </row>
    <row r="1005" spans="1:112" ht="12" customHeight="1">
      <c r="A1005" s="67"/>
      <c r="B1005" s="67"/>
      <c r="C1005" s="71"/>
      <c r="D1005" s="68"/>
      <c r="E1005" s="68"/>
      <c r="F1005" s="68"/>
      <c r="G1005" s="68"/>
      <c r="H1005" s="68"/>
      <c r="I1005" s="69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  <c r="CL1005" s="70"/>
      <c r="CM1005" s="70"/>
      <c r="CN1005" s="67"/>
      <c r="CO1005" s="67"/>
      <c r="CP1005" s="67"/>
      <c r="CQ1005" s="67"/>
      <c r="CR1005" s="67"/>
      <c r="CS1005" s="67"/>
      <c r="CT1005" s="67"/>
      <c r="CU1005" s="67"/>
      <c r="CV1005" s="67"/>
      <c r="CW1005" s="67"/>
      <c r="CX1005" s="67"/>
      <c r="CY1005" s="67"/>
      <c r="CZ1005" s="67"/>
      <c r="DA1005" s="67"/>
      <c r="DB1005" s="67"/>
      <c r="DC1005" s="67"/>
      <c r="DD1005" s="67"/>
      <c r="DE1005" s="67"/>
      <c r="DF1005" s="67"/>
      <c r="DG1005" s="67"/>
      <c r="DH1005" s="67"/>
    </row>
    <row r="1006" spans="1:112" ht="12" customHeight="1">
      <c r="A1006" s="67"/>
      <c r="B1006" s="67"/>
      <c r="C1006" s="71"/>
      <c r="D1006" s="68"/>
      <c r="E1006" s="68"/>
      <c r="F1006" s="68"/>
      <c r="G1006" s="68"/>
      <c r="H1006" s="68"/>
      <c r="I1006" s="69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67"/>
      <c r="CO1006" s="67"/>
      <c r="CP1006" s="67"/>
      <c r="CQ1006" s="67"/>
      <c r="CR1006" s="67"/>
      <c r="CS1006" s="67"/>
      <c r="CT1006" s="67"/>
      <c r="CU1006" s="67"/>
      <c r="CV1006" s="67"/>
      <c r="CW1006" s="67"/>
      <c r="CX1006" s="67"/>
      <c r="CY1006" s="67"/>
      <c r="CZ1006" s="67"/>
      <c r="DA1006" s="67"/>
      <c r="DB1006" s="67"/>
      <c r="DC1006" s="67"/>
      <c r="DD1006" s="67"/>
      <c r="DE1006" s="67"/>
      <c r="DF1006" s="67"/>
      <c r="DG1006" s="67"/>
      <c r="DH1006" s="67"/>
    </row>
    <row r="1007" spans="1:112" ht="12" customHeight="1">
      <c r="A1007" s="67"/>
      <c r="B1007" s="67"/>
      <c r="C1007" s="71"/>
      <c r="D1007" s="68"/>
      <c r="E1007" s="68"/>
      <c r="F1007" s="68"/>
      <c r="G1007" s="68"/>
      <c r="H1007" s="68"/>
      <c r="I1007" s="69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67"/>
      <c r="CO1007" s="67"/>
      <c r="CP1007" s="67"/>
      <c r="CQ1007" s="67"/>
      <c r="CR1007" s="67"/>
      <c r="CS1007" s="67"/>
      <c r="CT1007" s="67"/>
      <c r="CU1007" s="67"/>
      <c r="CV1007" s="67"/>
      <c r="CW1007" s="67"/>
      <c r="CX1007" s="67"/>
      <c r="CY1007" s="67"/>
      <c r="CZ1007" s="67"/>
      <c r="DA1007" s="67"/>
      <c r="DB1007" s="67"/>
      <c r="DC1007" s="67"/>
      <c r="DD1007" s="67"/>
      <c r="DE1007" s="67"/>
      <c r="DF1007" s="67"/>
      <c r="DG1007" s="67"/>
      <c r="DH1007" s="67"/>
    </row>
    <row r="1008" spans="1:112" ht="12" customHeight="1">
      <c r="A1008" s="67"/>
      <c r="B1008" s="67"/>
      <c r="C1008" s="71"/>
      <c r="D1008" s="68"/>
      <c r="E1008" s="68"/>
      <c r="F1008" s="68"/>
      <c r="G1008" s="68"/>
      <c r="H1008" s="68"/>
      <c r="I1008" s="69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67"/>
      <c r="CO1008" s="67"/>
      <c r="CP1008" s="67"/>
      <c r="CQ1008" s="67"/>
      <c r="CR1008" s="67"/>
      <c r="CS1008" s="67"/>
      <c r="CT1008" s="67"/>
      <c r="CU1008" s="67"/>
      <c r="CV1008" s="67"/>
      <c r="CW1008" s="67"/>
      <c r="CX1008" s="67"/>
      <c r="CY1008" s="67"/>
      <c r="CZ1008" s="67"/>
      <c r="DA1008" s="67"/>
      <c r="DB1008" s="67"/>
      <c r="DC1008" s="67"/>
      <c r="DD1008" s="67"/>
      <c r="DE1008" s="67"/>
      <c r="DF1008" s="67"/>
      <c r="DG1008" s="67"/>
      <c r="DH1008" s="67"/>
    </row>
    <row r="1009" spans="1:112" ht="12" customHeight="1">
      <c r="A1009" s="67"/>
      <c r="B1009" s="67"/>
      <c r="C1009" s="71"/>
      <c r="D1009" s="68"/>
      <c r="E1009" s="68"/>
      <c r="F1009" s="68"/>
      <c r="G1009" s="68"/>
      <c r="H1009" s="68"/>
      <c r="I1009" s="69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67"/>
      <c r="CO1009" s="67"/>
      <c r="CP1009" s="67"/>
      <c r="CQ1009" s="67"/>
      <c r="CR1009" s="67"/>
      <c r="CS1009" s="67"/>
      <c r="CT1009" s="67"/>
      <c r="CU1009" s="67"/>
      <c r="CV1009" s="67"/>
      <c r="CW1009" s="67"/>
      <c r="CX1009" s="67"/>
      <c r="CY1009" s="67"/>
      <c r="CZ1009" s="67"/>
      <c r="DA1009" s="67"/>
      <c r="DB1009" s="67"/>
      <c r="DC1009" s="67"/>
      <c r="DD1009" s="67"/>
      <c r="DE1009" s="67"/>
      <c r="DF1009" s="67"/>
      <c r="DG1009" s="67"/>
      <c r="DH1009" s="67"/>
    </row>
    <row r="1010" spans="1:112" ht="12" customHeight="1">
      <c r="A1010" s="67"/>
      <c r="B1010" s="67"/>
      <c r="C1010" s="71"/>
      <c r="D1010" s="68"/>
      <c r="E1010" s="68"/>
      <c r="F1010" s="68"/>
      <c r="G1010" s="68"/>
      <c r="H1010" s="68"/>
      <c r="I1010" s="69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67"/>
      <c r="CO1010" s="67"/>
      <c r="CP1010" s="67"/>
      <c r="CQ1010" s="67"/>
      <c r="CR1010" s="67"/>
      <c r="CS1010" s="67"/>
      <c r="CT1010" s="67"/>
      <c r="CU1010" s="67"/>
      <c r="CV1010" s="67"/>
      <c r="CW1010" s="67"/>
      <c r="CX1010" s="67"/>
      <c r="CY1010" s="67"/>
      <c r="CZ1010" s="67"/>
      <c r="DA1010" s="67"/>
      <c r="DB1010" s="67"/>
      <c r="DC1010" s="67"/>
      <c r="DD1010" s="67"/>
      <c r="DE1010" s="67"/>
      <c r="DF1010" s="67"/>
      <c r="DG1010" s="67"/>
      <c r="DH1010" s="67"/>
    </row>
    <row r="1011" spans="1:112" ht="12" customHeight="1">
      <c r="A1011" s="67"/>
      <c r="B1011" s="67"/>
      <c r="C1011" s="71"/>
      <c r="D1011" s="68"/>
      <c r="E1011" s="68"/>
      <c r="F1011" s="68"/>
      <c r="G1011" s="68"/>
      <c r="H1011" s="68"/>
      <c r="I1011" s="69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  <c r="CL1011" s="70"/>
      <c r="CM1011" s="70"/>
      <c r="CN1011" s="67"/>
      <c r="CO1011" s="67"/>
      <c r="CP1011" s="67"/>
      <c r="CQ1011" s="67"/>
      <c r="CR1011" s="67"/>
      <c r="CS1011" s="67"/>
      <c r="CT1011" s="67"/>
      <c r="CU1011" s="67"/>
      <c r="CV1011" s="67"/>
      <c r="CW1011" s="67"/>
      <c r="CX1011" s="67"/>
      <c r="CY1011" s="67"/>
      <c r="CZ1011" s="67"/>
      <c r="DA1011" s="67"/>
      <c r="DB1011" s="67"/>
      <c r="DC1011" s="67"/>
      <c r="DD1011" s="67"/>
      <c r="DE1011" s="67"/>
      <c r="DF1011" s="67"/>
      <c r="DG1011" s="67"/>
      <c r="DH1011" s="67"/>
    </row>
    <row r="1012" spans="1:112" ht="12" customHeight="1">
      <c r="A1012" s="67"/>
      <c r="B1012" s="67"/>
      <c r="C1012" s="71"/>
      <c r="D1012" s="68"/>
      <c r="E1012" s="68"/>
      <c r="F1012" s="68"/>
      <c r="G1012" s="68"/>
      <c r="H1012" s="68"/>
      <c r="I1012" s="69"/>
      <c r="J1012" s="68"/>
      <c r="K1012" s="68"/>
      <c r="L1012" s="68"/>
      <c r="M1012" s="68"/>
      <c r="N1012" s="68"/>
      <c r="O1012" s="68"/>
      <c r="P1012" s="68"/>
      <c r="Q1012" s="68"/>
      <c r="R1012" s="68"/>
      <c r="S1012" s="68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  <c r="CL1012" s="70"/>
      <c r="CM1012" s="70"/>
      <c r="CN1012" s="67"/>
      <c r="CO1012" s="67"/>
      <c r="CP1012" s="67"/>
      <c r="CQ1012" s="67"/>
      <c r="CR1012" s="67"/>
      <c r="CS1012" s="67"/>
      <c r="CT1012" s="67"/>
      <c r="CU1012" s="67"/>
      <c r="CV1012" s="67"/>
      <c r="CW1012" s="67"/>
      <c r="CX1012" s="67"/>
      <c r="CY1012" s="67"/>
      <c r="CZ1012" s="67"/>
      <c r="DA1012" s="67"/>
      <c r="DB1012" s="67"/>
      <c r="DC1012" s="67"/>
      <c r="DD1012" s="67"/>
      <c r="DE1012" s="67"/>
      <c r="DF1012" s="67"/>
      <c r="DG1012" s="67"/>
      <c r="DH1012" s="67"/>
    </row>
    <row r="1013" spans="1:112" ht="12" customHeight="1">
      <c r="A1013" s="67"/>
      <c r="B1013" s="67"/>
      <c r="C1013" s="71"/>
      <c r="D1013" s="68"/>
      <c r="E1013" s="68"/>
      <c r="F1013" s="68"/>
      <c r="G1013" s="68"/>
      <c r="H1013" s="68"/>
      <c r="I1013" s="69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  <c r="CL1013" s="70"/>
      <c r="CM1013" s="70"/>
      <c r="CN1013" s="67"/>
      <c r="CO1013" s="67"/>
      <c r="CP1013" s="67"/>
      <c r="CQ1013" s="67"/>
      <c r="CR1013" s="67"/>
      <c r="CS1013" s="67"/>
      <c r="CT1013" s="67"/>
      <c r="CU1013" s="67"/>
      <c r="CV1013" s="67"/>
      <c r="CW1013" s="67"/>
      <c r="CX1013" s="67"/>
      <c r="CY1013" s="67"/>
      <c r="CZ1013" s="67"/>
      <c r="DA1013" s="67"/>
      <c r="DB1013" s="67"/>
      <c r="DC1013" s="67"/>
      <c r="DD1013" s="67"/>
      <c r="DE1013" s="67"/>
      <c r="DF1013" s="67"/>
      <c r="DG1013" s="67"/>
      <c r="DH1013" s="67"/>
    </row>
    <row r="1014" spans="1:112" ht="12" customHeight="1">
      <c r="A1014" s="67"/>
      <c r="B1014" s="67"/>
      <c r="C1014" s="71"/>
      <c r="D1014" s="68"/>
      <c r="E1014" s="68"/>
      <c r="F1014" s="68"/>
      <c r="G1014" s="68"/>
      <c r="H1014" s="68"/>
      <c r="I1014" s="69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67"/>
      <c r="CO1014" s="67"/>
      <c r="CP1014" s="67"/>
      <c r="CQ1014" s="67"/>
      <c r="CR1014" s="67"/>
      <c r="CS1014" s="67"/>
      <c r="CT1014" s="67"/>
      <c r="CU1014" s="67"/>
      <c r="CV1014" s="67"/>
      <c r="CW1014" s="67"/>
      <c r="CX1014" s="67"/>
      <c r="CY1014" s="67"/>
      <c r="CZ1014" s="67"/>
      <c r="DA1014" s="67"/>
      <c r="DB1014" s="67"/>
      <c r="DC1014" s="67"/>
      <c r="DD1014" s="67"/>
      <c r="DE1014" s="67"/>
      <c r="DF1014" s="67"/>
      <c r="DG1014" s="67"/>
      <c r="DH1014" s="67"/>
    </row>
    <row r="1015" spans="1:112" ht="12" customHeight="1">
      <c r="A1015" s="67"/>
      <c r="B1015" s="67"/>
      <c r="C1015" s="71"/>
      <c r="D1015" s="68"/>
      <c r="E1015" s="68"/>
      <c r="F1015" s="68"/>
      <c r="G1015" s="68"/>
      <c r="H1015" s="68"/>
      <c r="I1015" s="69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67"/>
      <c r="CO1015" s="67"/>
      <c r="CP1015" s="67"/>
      <c r="CQ1015" s="67"/>
      <c r="CR1015" s="67"/>
      <c r="CS1015" s="67"/>
      <c r="CT1015" s="67"/>
      <c r="CU1015" s="67"/>
      <c r="CV1015" s="67"/>
      <c r="CW1015" s="67"/>
      <c r="CX1015" s="67"/>
      <c r="CY1015" s="67"/>
      <c r="CZ1015" s="67"/>
      <c r="DA1015" s="67"/>
      <c r="DB1015" s="67"/>
      <c r="DC1015" s="67"/>
      <c r="DD1015" s="67"/>
      <c r="DE1015" s="67"/>
      <c r="DF1015" s="67"/>
      <c r="DG1015" s="67"/>
      <c r="DH1015" s="67"/>
    </row>
    <row r="1016" spans="1:112" ht="12" customHeight="1">
      <c r="A1016" s="67"/>
      <c r="B1016" s="67"/>
      <c r="C1016" s="71"/>
      <c r="D1016" s="68"/>
      <c r="E1016" s="68"/>
      <c r="F1016" s="68"/>
      <c r="G1016" s="68"/>
      <c r="H1016" s="68"/>
      <c r="I1016" s="69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67"/>
      <c r="CO1016" s="67"/>
      <c r="CP1016" s="67"/>
      <c r="CQ1016" s="67"/>
      <c r="CR1016" s="67"/>
      <c r="CS1016" s="67"/>
      <c r="CT1016" s="67"/>
      <c r="CU1016" s="67"/>
      <c r="CV1016" s="67"/>
      <c r="CW1016" s="67"/>
      <c r="CX1016" s="67"/>
      <c r="CY1016" s="67"/>
      <c r="CZ1016" s="67"/>
      <c r="DA1016" s="67"/>
      <c r="DB1016" s="67"/>
      <c r="DC1016" s="67"/>
      <c r="DD1016" s="67"/>
      <c r="DE1016" s="67"/>
      <c r="DF1016" s="67"/>
      <c r="DG1016" s="67"/>
      <c r="DH1016" s="67"/>
    </row>
    <row r="1017" spans="1:112" ht="12" customHeight="1">
      <c r="A1017" s="67"/>
      <c r="B1017" s="67"/>
      <c r="C1017" s="71"/>
      <c r="D1017" s="68"/>
      <c r="E1017" s="68"/>
      <c r="F1017" s="68"/>
      <c r="G1017" s="68"/>
      <c r="H1017" s="68"/>
      <c r="I1017" s="69"/>
      <c r="J1017" s="68"/>
      <c r="K1017" s="68"/>
      <c r="L1017" s="68"/>
      <c r="M1017" s="68"/>
      <c r="N1017" s="68"/>
      <c r="O1017" s="68"/>
      <c r="P1017" s="68"/>
      <c r="Q1017" s="68"/>
      <c r="R1017" s="68"/>
      <c r="S1017" s="68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67"/>
      <c r="CO1017" s="67"/>
      <c r="CP1017" s="67"/>
      <c r="CQ1017" s="67"/>
      <c r="CR1017" s="67"/>
      <c r="CS1017" s="67"/>
      <c r="CT1017" s="67"/>
      <c r="CU1017" s="67"/>
      <c r="CV1017" s="67"/>
      <c r="CW1017" s="67"/>
      <c r="CX1017" s="67"/>
      <c r="CY1017" s="67"/>
      <c r="CZ1017" s="67"/>
      <c r="DA1017" s="67"/>
      <c r="DB1017" s="67"/>
      <c r="DC1017" s="67"/>
      <c r="DD1017" s="67"/>
      <c r="DE1017" s="67"/>
      <c r="DF1017" s="67"/>
      <c r="DG1017" s="67"/>
      <c r="DH1017" s="67"/>
    </row>
    <row r="1018" spans="1:112" ht="12" customHeight="1">
      <c r="A1018" s="67"/>
      <c r="B1018" s="67"/>
      <c r="C1018" s="71"/>
      <c r="D1018" s="68"/>
      <c r="E1018" s="68"/>
      <c r="F1018" s="68"/>
      <c r="G1018" s="68"/>
      <c r="H1018" s="68"/>
      <c r="I1018" s="69"/>
      <c r="J1018" s="68"/>
      <c r="K1018" s="68"/>
      <c r="L1018" s="68"/>
      <c r="M1018" s="68"/>
      <c r="N1018" s="68"/>
      <c r="O1018" s="68"/>
      <c r="P1018" s="68"/>
      <c r="Q1018" s="68"/>
      <c r="R1018" s="68"/>
      <c r="S1018" s="68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67"/>
      <c r="CO1018" s="67"/>
      <c r="CP1018" s="67"/>
      <c r="CQ1018" s="67"/>
      <c r="CR1018" s="67"/>
      <c r="CS1018" s="67"/>
      <c r="CT1018" s="67"/>
      <c r="CU1018" s="67"/>
      <c r="CV1018" s="67"/>
      <c r="CW1018" s="67"/>
      <c r="CX1018" s="67"/>
      <c r="CY1018" s="67"/>
      <c r="CZ1018" s="67"/>
      <c r="DA1018" s="67"/>
      <c r="DB1018" s="67"/>
      <c r="DC1018" s="67"/>
      <c r="DD1018" s="67"/>
      <c r="DE1018" s="67"/>
      <c r="DF1018" s="67"/>
      <c r="DG1018" s="67"/>
      <c r="DH1018" s="67"/>
    </row>
    <row r="1019" spans="1:112" ht="12" customHeight="1">
      <c r="A1019" s="67"/>
      <c r="B1019" s="67"/>
      <c r="C1019" s="71"/>
      <c r="D1019" s="68"/>
      <c r="E1019" s="68"/>
      <c r="F1019" s="68"/>
      <c r="G1019" s="68"/>
      <c r="H1019" s="68"/>
      <c r="I1019" s="69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67"/>
      <c r="CO1019" s="67"/>
      <c r="CP1019" s="67"/>
      <c r="CQ1019" s="67"/>
      <c r="CR1019" s="67"/>
      <c r="CS1019" s="67"/>
      <c r="CT1019" s="67"/>
      <c r="CU1019" s="67"/>
      <c r="CV1019" s="67"/>
      <c r="CW1019" s="67"/>
      <c r="CX1019" s="67"/>
      <c r="CY1019" s="67"/>
      <c r="CZ1019" s="67"/>
      <c r="DA1019" s="67"/>
      <c r="DB1019" s="67"/>
      <c r="DC1019" s="67"/>
      <c r="DD1019" s="67"/>
      <c r="DE1019" s="67"/>
      <c r="DF1019" s="67"/>
      <c r="DG1019" s="67"/>
      <c r="DH1019" s="67"/>
    </row>
    <row r="1020" spans="1:112" ht="12" customHeight="1">
      <c r="A1020" s="67"/>
      <c r="B1020" s="67"/>
      <c r="C1020" s="71"/>
      <c r="D1020" s="68"/>
      <c r="E1020" s="68"/>
      <c r="F1020" s="68"/>
      <c r="G1020" s="68"/>
      <c r="H1020" s="68"/>
      <c r="I1020" s="69"/>
      <c r="J1020" s="68"/>
      <c r="K1020" s="68"/>
      <c r="L1020" s="68"/>
      <c r="M1020" s="68"/>
      <c r="N1020" s="68"/>
      <c r="O1020" s="68"/>
      <c r="P1020" s="68"/>
      <c r="Q1020" s="68"/>
      <c r="R1020" s="68"/>
      <c r="S1020" s="68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  <c r="CL1020" s="70"/>
      <c r="CM1020" s="70"/>
      <c r="CN1020" s="67"/>
      <c r="CO1020" s="67"/>
      <c r="CP1020" s="67"/>
      <c r="CQ1020" s="67"/>
      <c r="CR1020" s="67"/>
      <c r="CS1020" s="67"/>
      <c r="CT1020" s="67"/>
      <c r="CU1020" s="67"/>
      <c r="CV1020" s="67"/>
      <c r="CW1020" s="67"/>
      <c r="CX1020" s="67"/>
      <c r="CY1020" s="67"/>
      <c r="CZ1020" s="67"/>
      <c r="DA1020" s="67"/>
      <c r="DB1020" s="67"/>
      <c r="DC1020" s="67"/>
      <c r="DD1020" s="67"/>
      <c r="DE1020" s="67"/>
      <c r="DF1020" s="67"/>
      <c r="DG1020" s="67"/>
      <c r="DH1020" s="67"/>
    </row>
    <row r="1021" spans="1:112" ht="12" customHeight="1">
      <c r="A1021" s="67"/>
      <c r="B1021" s="67"/>
      <c r="C1021" s="71"/>
      <c r="D1021" s="68"/>
      <c r="E1021" s="68"/>
      <c r="F1021" s="68"/>
      <c r="G1021" s="68"/>
      <c r="H1021" s="68"/>
      <c r="I1021" s="69"/>
      <c r="J1021" s="68"/>
      <c r="K1021" s="68"/>
      <c r="L1021" s="68"/>
      <c r="M1021" s="68"/>
      <c r="N1021" s="68"/>
      <c r="O1021" s="68"/>
      <c r="P1021" s="68"/>
      <c r="Q1021" s="68"/>
      <c r="R1021" s="68"/>
      <c r="S1021" s="68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  <c r="CL1021" s="70"/>
      <c r="CM1021" s="70"/>
      <c r="CN1021" s="67"/>
      <c r="CO1021" s="67"/>
      <c r="CP1021" s="67"/>
      <c r="CQ1021" s="67"/>
      <c r="CR1021" s="67"/>
      <c r="CS1021" s="67"/>
      <c r="CT1021" s="67"/>
      <c r="CU1021" s="67"/>
      <c r="CV1021" s="67"/>
      <c r="CW1021" s="67"/>
      <c r="CX1021" s="67"/>
      <c r="CY1021" s="67"/>
      <c r="CZ1021" s="67"/>
      <c r="DA1021" s="67"/>
      <c r="DB1021" s="67"/>
      <c r="DC1021" s="67"/>
      <c r="DD1021" s="67"/>
      <c r="DE1021" s="67"/>
      <c r="DF1021" s="67"/>
      <c r="DG1021" s="67"/>
      <c r="DH1021" s="67"/>
    </row>
    <row r="1022" spans="1:112" ht="12" customHeight="1">
      <c r="A1022" s="67"/>
      <c r="B1022" s="67"/>
      <c r="C1022" s="71"/>
      <c r="D1022" s="68"/>
      <c r="E1022" s="68"/>
      <c r="F1022" s="68"/>
      <c r="G1022" s="68"/>
      <c r="H1022" s="68"/>
      <c r="I1022" s="69"/>
      <c r="J1022" s="68"/>
      <c r="K1022" s="68"/>
      <c r="L1022" s="68"/>
      <c r="M1022" s="68"/>
      <c r="N1022" s="68"/>
      <c r="O1022" s="68"/>
      <c r="P1022" s="68"/>
      <c r="Q1022" s="68"/>
      <c r="R1022" s="68"/>
      <c r="S1022" s="68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  <c r="CL1022" s="70"/>
      <c r="CM1022" s="70"/>
      <c r="CN1022" s="67"/>
      <c r="CO1022" s="67"/>
      <c r="CP1022" s="67"/>
      <c r="CQ1022" s="67"/>
      <c r="CR1022" s="67"/>
      <c r="CS1022" s="67"/>
      <c r="CT1022" s="67"/>
      <c r="CU1022" s="67"/>
      <c r="CV1022" s="67"/>
      <c r="CW1022" s="67"/>
      <c r="CX1022" s="67"/>
      <c r="CY1022" s="67"/>
      <c r="CZ1022" s="67"/>
      <c r="DA1022" s="67"/>
      <c r="DB1022" s="67"/>
      <c r="DC1022" s="67"/>
      <c r="DD1022" s="67"/>
      <c r="DE1022" s="67"/>
      <c r="DF1022" s="67"/>
      <c r="DG1022" s="67"/>
      <c r="DH1022" s="67"/>
    </row>
    <row r="1023" spans="1:112" ht="12" customHeight="1">
      <c r="A1023" s="67"/>
      <c r="B1023" s="67"/>
      <c r="C1023" s="71"/>
      <c r="D1023" s="68"/>
      <c r="E1023" s="68"/>
      <c r="F1023" s="68"/>
      <c r="G1023" s="68"/>
      <c r="H1023" s="68"/>
      <c r="I1023" s="69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  <c r="CL1023" s="70"/>
      <c r="CM1023" s="70"/>
      <c r="CN1023" s="67"/>
      <c r="CO1023" s="67"/>
      <c r="CP1023" s="67"/>
      <c r="CQ1023" s="67"/>
      <c r="CR1023" s="67"/>
      <c r="CS1023" s="67"/>
      <c r="CT1023" s="67"/>
      <c r="CU1023" s="67"/>
      <c r="CV1023" s="67"/>
      <c r="CW1023" s="67"/>
      <c r="CX1023" s="67"/>
      <c r="CY1023" s="67"/>
      <c r="CZ1023" s="67"/>
      <c r="DA1023" s="67"/>
      <c r="DB1023" s="67"/>
      <c r="DC1023" s="67"/>
      <c r="DD1023" s="67"/>
      <c r="DE1023" s="67"/>
      <c r="DF1023" s="67"/>
      <c r="DG1023" s="67"/>
      <c r="DH1023" s="67"/>
    </row>
    <row r="1024" spans="1:112" ht="12" customHeight="1">
      <c r="A1024" s="67"/>
      <c r="B1024" s="67"/>
      <c r="C1024" s="71"/>
      <c r="D1024" s="68"/>
      <c r="E1024" s="68"/>
      <c r="F1024" s="68"/>
      <c r="G1024" s="68"/>
      <c r="H1024" s="68"/>
      <c r="I1024" s="69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67"/>
      <c r="CO1024" s="67"/>
      <c r="CP1024" s="67"/>
      <c r="CQ1024" s="67"/>
      <c r="CR1024" s="67"/>
      <c r="CS1024" s="67"/>
      <c r="CT1024" s="67"/>
      <c r="CU1024" s="67"/>
      <c r="CV1024" s="67"/>
      <c r="CW1024" s="67"/>
      <c r="CX1024" s="67"/>
      <c r="CY1024" s="67"/>
      <c r="CZ1024" s="67"/>
      <c r="DA1024" s="67"/>
      <c r="DB1024" s="67"/>
      <c r="DC1024" s="67"/>
      <c r="DD1024" s="67"/>
      <c r="DE1024" s="67"/>
      <c r="DF1024" s="67"/>
      <c r="DG1024" s="67"/>
      <c r="DH1024" s="67"/>
    </row>
    <row r="1025" spans="1:112" ht="12" customHeight="1">
      <c r="A1025" s="67"/>
      <c r="B1025" s="67"/>
      <c r="C1025" s="71"/>
      <c r="D1025" s="68"/>
      <c r="E1025" s="68"/>
      <c r="F1025" s="68"/>
      <c r="G1025" s="68"/>
      <c r="H1025" s="68"/>
      <c r="I1025" s="69"/>
      <c r="J1025" s="68"/>
      <c r="K1025" s="68"/>
      <c r="L1025" s="68"/>
      <c r="M1025" s="68"/>
      <c r="N1025" s="68"/>
      <c r="O1025" s="68"/>
      <c r="P1025" s="68"/>
      <c r="Q1025" s="68"/>
      <c r="R1025" s="68"/>
      <c r="S1025" s="68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  <c r="CL1025" s="70"/>
      <c r="CM1025" s="70"/>
      <c r="CN1025" s="67"/>
      <c r="CO1025" s="67"/>
      <c r="CP1025" s="67"/>
      <c r="CQ1025" s="67"/>
      <c r="CR1025" s="67"/>
      <c r="CS1025" s="67"/>
      <c r="CT1025" s="67"/>
      <c r="CU1025" s="67"/>
      <c r="CV1025" s="67"/>
      <c r="CW1025" s="67"/>
      <c r="CX1025" s="67"/>
      <c r="CY1025" s="67"/>
      <c r="CZ1025" s="67"/>
      <c r="DA1025" s="67"/>
      <c r="DB1025" s="67"/>
      <c r="DC1025" s="67"/>
      <c r="DD1025" s="67"/>
      <c r="DE1025" s="67"/>
      <c r="DF1025" s="67"/>
      <c r="DG1025" s="67"/>
      <c r="DH1025" s="67"/>
    </row>
    <row r="1026" spans="1:112" ht="12" customHeight="1">
      <c r="A1026" s="67"/>
      <c r="B1026" s="67"/>
      <c r="C1026" s="71"/>
      <c r="D1026" s="68"/>
      <c r="E1026" s="68"/>
      <c r="F1026" s="68"/>
      <c r="G1026" s="68"/>
      <c r="H1026" s="68"/>
      <c r="I1026" s="69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67"/>
      <c r="CO1026" s="67"/>
      <c r="CP1026" s="67"/>
      <c r="CQ1026" s="67"/>
      <c r="CR1026" s="67"/>
      <c r="CS1026" s="67"/>
      <c r="CT1026" s="67"/>
      <c r="CU1026" s="67"/>
      <c r="CV1026" s="67"/>
      <c r="CW1026" s="67"/>
      <c r="CX1026" s="67"/>
      <c r="CY1026" s="67"/>
      <c r="CZ1026" s="67"/>
      <c r="DA1026" s="67"/>
      <c r="DB1026" s="67"/>
      <c r="DC1026" s="67"/>
      <c r="DD1026" s="67"/>
      <c r="DE1026" s="67"/>
      <c r="DF1026" s="67"/>
      <c r="DG1026" s="67"/>
      <c r="DH1026" s="67"/>
    </row>
    <row r="1027" spans="1:112" ht="12" customHeight="1">
      <c r="A1027" s="67"/>
      <c r="B1027" s="67"/>
      <c r="C1027" s="71"/>
      <c r="D1027" s="68"/>
      <c r="E1027" s="68"/>
      <c r="F1027" s="68"/>
      <c r="G1027" s="68"/>
      <c r="H1027" s="68"/>
      <c r="I1027" s="69"/>
      <c r="J1027" s="68"/>
      <c r="K1027" s="68"/>
      <c r="L1027" s="68"/>
      <c r="M1027" s="68"/>
      <c r="N1027" s="68"/>
      <c r="O1027" s="68"/>
      <c r="P1027" s="68"/>
      <c r="Q1027" s="68"/>
      <c r="R1027" s="68"/>
      <c r="S1027" s="68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67"/>
      <c r="CO1027" s="67"/>
      <c r="CP1027" s="67"/>
      <c r="CQ1027" s="67"/>
      <c r="CR1027" s="67"/>
      <c r="CS1027" s="67"/>
      <c r="CT1027" s="67"/>
      <c r="CU1027" s="67"/>
      <c r="CV1027" s="67"/>
      <c r="CW1027" s="67"/>
      <c r="CX1027" s="67"/>
      <c r="CY1027" s="67"/>
      <c r="CZ1027" s="67"/>
      <c r="DA1027" s="67"/>
      <c r="DB1027" s="67"/>
      <c r="DC1027" s="67"/>
      <c r="DD1027" s="67"/>
      <c r="DE1027" s="67"/>
      <c r="DF1027" s="67"/>
      <c r="DG1027" s="67"/>
      <c r="DH1027" s="67"/>
    </row>
    <row r="1028" spans="1:112" ht="12" customHeight="1">
      <c r="A1028" s="67"/>
      <c r="B1028" s="67"/>
      <c r="C1028" s="71"/>
      <c r="D1028" s="68"/>
      <c r="E1028" s="68"/>
      <c r="F1028" s="68"/>
      <c r="G1028" s="68"/>
      <c r="H1028" s="68"/>
      <c r="I1028" s="69"/>
      <c r="J1028" s="68"/>
      <c r="K1028" s="68"/>
      <c r="L1028" s="68"/>
      <c r="M1028" s="68"/>
      <c r="N1028" s="68"/>
      <c r="O1028" s="68"/>
      <c r="P1028" s="68"/>
      <c r="Q1028" s="68"/>
      <c r="R1028" s="68"/>
      <c r="S1028" s="68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67"/>
      <c r="CO1028" s="67"/>
      <c r="CP1028" s="67"/>
      <c r="CQ1028" s="67"/>
      <c r="CR1028" s="67"/>
      <c r="CS1028" s="67"/>
      <c r="CT1028" s="67"/>
      <c r="CU1028" s="67"/>
      <c r="CV1028" s="67"/>
      <c r="CW1028" s="67"/>
      <c r="CX1028" s="67"/>
      <c r="CY1028" s="67"/>
      <c r="CZ1028" s="67"/>
      <c r="DA1028" s="67"/>
      <c r="DB1028" s="67"/>
      <c r="DC1028" s="67"/>
      <c r="DD1028" s="67"/>
      <c r="DE1028" s="67"/>
      <c r="DF1028" s="67"/>
      <c r="DG1028" s="67"/>
      <c r="DH1028" s="67"/>
    </row>
    <row r="1029" spans="1:112" ht="12" customHeight="1">
      <c r="A1029" s="67"/>
      <c r="B1029" s="67"/>
      <c r="C1029" s="71"/>
      <c r="D1029" s="68"/>
      <c r="E1029" s="68"/>
      <c r="F1029" s="68"/>
      <c r="G1029" s="68"/>
      <c r="H1029" s="68"/>
      <c r="I1029" s="69"/>
      <c r="J1029" s="68"/>
      <c r="K1029" s="68"/>
      <c r="L1029" s="68"/>
      <c r="M1029" s="68"/>
      <c r="N1029" s="68"/>
      <c r="O1029" s="68"/>
      <c r="P1029" s="68"/>
      <c r="Q1029" s="68"/>
      <c r="R1029" s="68"/>
      <c r="S1029" s="68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  <c r="CL1029" s="70"/>
      <c r="CM1029" s="70"/>
      <c r="CN1029" s="67"/>
      <c r="CO1029" s="67"/>
      <c r="CP1029" s="67"/>
      <c r="CQ1029" s="67"/>
      <c r="CR1029" s="67"/>
      <c r="CS1029" s="67"/>
      <c r="CT1029" s="67"/>
      <c r="CU1029" s="67"/>
      <c r="CV1029" s="67"/>
      <c r="CW1029" s="67"/>
      <c r="CX1029" s="67"/>
      <c r="CY1029" s="67"/>
      <c r="CZ1029" s="67"/>
      <c r="DA1029" s="67"/>
      <c r="DB1029" s="67"/>
      <c r="DC1029" s="67"/>
      <c r="DD1029" s="67"/>
      <c r="DE1029" s="67"/>
      <c r="DF1029" s="67"/>
      <c r="DG1029" s="67"/>
      <c r="DH1029" s="67"/>
    </row>
    <row r="1030" spans="1:112" ht="12" customHeight="1">
      <c r="A1030" s="67"/>
      <c r="B1030" s="67"/>
      <c r="C1030" s="71"/>
      <c r="D1030" s="68"/>
      <c r="E1030" s="68"/>
      <c r="F1030" s="68"/>
      <c r="G1030" s="68"/>
      <c r="H1030" s="68"/>
      <c r="I1030" s="69"/>
      <c r="J1030" s="68"/>
      <c r="K1030" s="68"/>
      <c r="L1030" s="68"/>
      <c r="M1030" s="68"/>
      <c r="N1030" s="68"/>
      <c r="O1030" s="68"/>
      <c r="P1030" s="68"/>
      <c r="Q1030" s="68"/>
      <c r="R1030" s="68"/>
      <c r="S1030" s="68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  <c r="CL1030" s="70"/>
      <c r="CM1030" s="70"/>
      <c r="CN1030" s="67"/>
      <c r="CO1030" s="67"/>
      <c r="CP1030" s="67"/>
      <c r="CQ1030" s="67"/>
      <c r="CR1030" s="67"/>
      <c r="CS1030" s="67"/>
      <c r="CT1030" s="67"/>
      <c r="CU1030" s="67"/>
      <c r="CV1030" s="67"/>
      <c r="CW1030" s="67"/>
      <c r="CX1030" s="67"/>
      <c r="CY1030" s="67"/>
      <c r="CZ1030" s="67"/>
      <c r="DA1030" s="67"/>
      <c r="DB1030" s="67"/>
      <c r="DC1030" s="67"/>
      <c r="DD1030" s="67"/>
      <c r="DE1030" s="67"/>
      <c r="DF1030" s="67"/>
      <c r="DG1030" s="67"/>
      <c r="DH1030" s="67"/>
    </row>
    <row r="1031" spans="1:112" ht="12" customHeight="1">
      <c r="A1031" s="67"/>
      <c r="B1031" s="67"/>
      <c r="C1031" s="71"/>
      <c r="D1031" s="68"/>
      <c r="E1031" s="68"/>
      <c r="F1031" s="68"/>
      <c r="G1031" s="68"/>
      <c r="H1031" s="68"/>
      <c r="I1031" s="69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  <c r="CL1031" s="70"/>
      <c r="CM1031" s="70"/>
      <c r="CN1031" s="67"/>
      <c r="CO1031" s="67"/>
      <c r="CP1031" s="67"/>
      <c r="CQ1031" s="67"/>
      <c r="CR1031" s="67"/>
      <c r="CS1031" s="67"/>
      <c r="CT1031" s="67"/>
      <c r="CU1031" s="67"/>
      <c r="CV1031" s="67"/>
      <c r="CW1031" s="67"/>
      <c r="CX1031" s="67"/>
      <c r="CY1031" s="67"/>
      <c r="CZ1031" s="67"/>
      <c r="DA1031" s="67"/>
      <c r="DB1031" s="67"/>
      <c r="DC1031" s="67"/>
      <c r="DD1031" s="67"/>
      <c r="DE1031" s="67"/>
      <c r="DF1031" s="67"/>
      <c r="DG1031" s="67"/>
      <c r="DH1031" s="67"/>
    </row>
    <row r="1032" spans="1:112" ht="12" customHeight="1">
      <c r="A1032" s="67"/>
      <c r="B1032" s="67"/>
      <c r="C1032" s="71"/>
      <c r="D1032" s="68"/>
      <c r="E1032" s="68"/>
      <c r="F1032" s="68"/>
      <c r="G1032" s="68"/>
      <c r="H1032" s="68"/>
      <c r="I1032" s="69"/>
      <c r="J1032" s="68"/>
      <c r="K1032" s="68"/>
      <c r="L1032" s="68"/>
      <c r="M1032" s="68"/>
      <c r="N1032" s="68"/>
      <c r="O1032" s="68"/>
      <c r="P1032" s="68"/>
      <c r="Q1032" s="68"/>
      <c r="R1032" s="68"/>
      <c r="S1032" s="68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  <c r="BH1032" s="70"/>
      <c r="BI1032" s="70"/>
      <c r="BJ1032" s="70"/>
      <c r="BK1032" s="70"/>
      <c r="BL1032" s="70"/>
      <c r="BM1032" s="70"/>
      <c r="BN1032" s="70"/>
      <c r="BO1032" s="70"/>
      <c r="BP1032" s="70"/>
      <c r="BQ1032" s="70"/>
      <c r="BR1032" s="70"/>
      <c r="BS1032" s="70"/>
      <c r="BT1032" s="70"/>
      <c r="BU1032" s="70"/>
      <c r="BV1032" s="70"/>
      <c r="BW1032" s="70"/>
      <c r="BX1032" s="70"/>
      <c r="BY1032" s="70"/>
      <c r="BZ1032" s="70"/>
      <c r="CA1032" s="70"/>
      <c r="CB1032" s="70"/>
      <c r="CC1032" s="70"/>
      <c r="CD1032" s="70"/>
      <c r="CE1032" s="70"/>
      <c r="CF1032" s="70"/>
      <c r="CG1032" s="70"/>
      <c r="CH1032" s="70"/>
      <c r="CI1032" s="70"/>
      <c r="CJ1032" s="70"/>
      <c r="CK1032" s="70"/>
      <c r="CL1032" s="70"/>
      <c r="CM1032" s="70"/>
      <c r="CN1032" s="67"/>
      <c r="CO1032" s="67"/>
      <c r="CP1032" s="67"/>
      <c r="CQ1032" s="67"/>
      <c r="CR1032" s="67"/>
      <c r="CS1032" s="67"/>
      <c r="CT1032" s="67"/>
      <c r="CU1032" s="67"/>
      <c r="CV1032" s="67"/>
      <c r="CW1032" s="67"/>
      <c r="CX1032" s="67"/>
      <c r="CY1032" s="67"/>
      <c r="CZ1032" s="67"/>
      <c r="DA1032" s="67"/>
      <c r="DB1032" s="67"/>
      <c r="DC1032" s="67"/>
      <c r="DD1032" s="67"/>
      <c r="DE1032" s="67"/>
      <c r="DF1032" s="67"/>
      <c r="DG1032" s="67"/>
      <c r="DH1032" s="67"/>
    </row>
    <row r="1033" spans="1:112" ht="12" customHeight="1">
      <c r="A1033" s="67"/>
      <c r="B1033" s="67"/>
      <c r="C1033" s="71"/>
      <c r="D1033" s="68"/>
      <c r="E1033" s="68"/>
      <c r="F1033" s="68"/>
      <c r="G1033" s="68"/>
      <c r="H1033" s="68"/>
      <c r="I1033" s="69"/>
      <c r="J1033" s="68"/>
      <c r="K1033" s="68"/>
      <c r="L1033" s="68"/>
      <c r="M1033" s="68"/>
      <c r="N1033" s="68"/>
      <c r="O1033" s="68"/>
      <c r="P1033" s="68"/>
      <c r="Q1033" s="68"/>
      <c r="R1033" s="68"/>
      <c r="S1033" s="68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  <c r="BH1033" s="70"/>
      <c r="BI1033" s="70"/>
      <c r="BJ1033" s="70"/>
      <c r="BK1033" s="70"/>
      <c r="BL1033" s="70"/>
      <c r="BM1033" s="70"/>
      <c r="BN1033" s="70"/>
      <c r="BO1033" s="70"/>
      <c r="BP1033" s="70"/>
      <c r="BQ1033" s="70"/>
      <c r="BR1033" s="70"/>
      <c r="BS1033" s="70"/>
      <c r="BT1033" s="70"/>
      <c r="BU1033" s="70"/>
      <c r="BV1033" s="70"/>
      <c r="BW1033" s="70"/>
      <c r="BX1033" s="70"/>
      <c r="BY1033" s="70"/>
      <c r="BZ1033" s="70"/>
      <c r="CA1033" s="70"/>
      <c r="CB1033" s="70"/>
      <c r="CC1033" s="70"/>
      <c r="CD1033" s="70"/>
      <c r="CE1033" s="70"/>
      <c r="CF1033" s="70"/>
      <c r="CG1033" s="70"/>
      <c r="CH1033" s="70"/>
      <c r="CI1033" s="70"/>
      <c r="CJ1033" s="70"/>
      <c r="CK1033" s="70"/>
      <c r="CL1033" s="70"/>
      <c r="CM1033" s="70"/>
      <c r="CN1033" s="67"/>
      <c r="CO1033" s="67"/>
      <c r="CP1033" s="67"/>
      <c r="CQ1033" s="67"/>
      <c r="CR1033" s="67"/>
      <c r="CS1033" s="67"/>
      <c r="CT1033" s="67"/>
      <c r="CU1033" s="67"/>
      <c r="CV1033" s="67"/>
      <c r="CW1033" s="67"/>
      <c r="CX1033" s="67"/>
      <c r="CY1033" s="67"/>
      <c r="CZ1033" s="67"/>
      <c r="DA1033" s="67"/>
      <c r="DB1033" s="67"/>
      <c r="DC1033" s="67"/>
      <c r="DD1033" s="67"/>
      <c r="DE1033" s="67"/>
      <c r="DF1033" s="67"/>
      <c r="DG1033" s="67"/>
      <c r="DH1033" s="67"/>
    </row>
    <row r="1034" spans="1:112" ht="12" customHeight="1">
      <c r="A1034" s="67"/>
      <c r="B1034" s="67"/>
      <c r="C1034" s="71"/>
      <c r="D1034" s="68"/>
      <c r="E1034" s="68"/>
      <c r="F1034" s="68"/>
      <c r="G1034" s="68"/>
      <c r="H1034" s="68"/>
      <c r="I1034" s="69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  <c r="BH1034" s="70"/>
      <c r="BI1034" s="70"/>
      <c r="BJ1034" s="70"/>
      <c r="BK1034" s="70"/>
      <c r="BL1034" s="70"/>
      <c r="BM1034" s="70"/>
      <c r="BN1034" s="70"/>
      <c r="BO1034" s="70"/>
      <c r="BP1034" s="70"/>
      <c r="BQ1034" s="70"/>
      <c r="BR1034" s="70"/>
      <c r="BS1034" s="70"/>
      <c r="BT1034" s="70"/>
      <c r="BU1034" s="70"/>
      <c r="BV1034" s="70"/>
      <c r="BW1034" s="70"/>
      <c r="BX1034" s="70"/>
      <c r="BY1034" s="70"/>
      <c r="BZ1034" s="70"/>
      <c r="CA1034" s="70"/>
      <c r="CB1034" s="70"/>
      <c r="CC1034" s="70"/>
      <c r="CD1034" s="70"/>
      <c r="CE1034" s="70"/>
      <c r="CF1034" s="70"/>
      <c r="CG1034" s="70"/>
      <c r="CH1034" s="70"/>
      <c r="CI1034" s="70"/>
      <c r="CJ1034" s="70"/>
      <c r="CK1034" s="70"/>
      <c r="CL1034" s="70"/>
      <c r="CM1034" s="70"/>
      <c r="CN1034" s="67"/>
      <c r="CO1034" s="67"/>
      <c r="CP1034" s="67"/>
      <c r="CQ1034" s="67"/>
      <c r="CR1034" s="67"/>
      <c r="CS1034" s="67"/>
      <c r="CT1034" s="67"/>
      <c r="CU1034" s="67"/>
      <c r="CV1034" s="67"/>
      <c r="CW1034" s="67"/>
      <c r="CX1034" s="67"/>
      <c r="CY1034" s="67"/>
      <c r="CZ1034" s="67"/>
      <c r="DA1034" s="67"/>
      <c r="DB1034" s="67"/>
      <c r="DC1034" s="67"/>
      <c r="DD1034" s="67"/>
      <c r="DE1034" s="67"/>
      <c r="DF1034" s="67"/>
      <c r="DG1034" s="67"/>
      <c r="DH1034" s="67"/>
    </row>
    <row r="1035" spans="1:112" ht="12" customHeight="1">
      <c r="A1035" s="67"/>
      <c r="B1035" s="67"/>
      <c r="C1035" s="71"/>
      <c r="D1035" s="68"/>
      <c r="E1035" s="68"/>
      <c r="F1035" s="68"/>
      <c r="G1035" s="68"/>
      <c r="H1035" s="68"/>
      <c r="I1035" s="69"/>
      <c r="J1035" s="68"/>
      <c r="K1035" s="68"/>
      <c r="L1035" s="68"/>
      <c r="M1035" s="68"/>
      <c r="N1035" s="68"/>
      <c r="O1035" s="68"/>
      <c r="P1035" s="68"/>
      <c r="Q1035" s="68"/>
      <c r="R1035" s="68"/>
      <c r="S1035" s="68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  <c r="CL1035" s="70"/>
      <c r="CM1035" s="70"/>
      <c r="CN1035" s="67"/>
      <c r="CO1035" s="67"/>
      <c r="CP1035" s="67"/>
      <c r="CQ1035" s="67"/>
      <c r="CR1035" s="67"/>
      <c r="CS1035" s="67"/>
      <c r="CT1035" s="67"/>
      <c r="CU1035" s="67"/>
      <c r="CV1035" s="67"/>
      <c r="CW1035" s="67"/>
      <c r="CX1035" s="67"/>
      <c r="CY1035" s="67"/>
      <c r="CZ1035" s="67"/>
      <c r="DA1035" s="67"/>
      <c r="DB1035" s="67"/>
      <c r="DC1035" s="67"/>
      <c r="DD1035" s="67"/>
      <c r="DE1035" s="67"/>
      <c r="DF1035" s="67"/>
      <c r="DG1035" s="67"/>
      <c r="DH1035" s="67"/>
    </row>
    <row r="1036" spans="1:112" ht="12" customHeight="1">
      <c r="A1036" s="67"/>
      <c r="B1036" s="67"/>
      <c r="C1036" s="71"/>
      <c r="D1036" s="68"/>
      <c r="E1036" s="68"/>
      <c r="F1036" s="68"/>
      <c r="G1036" s="68"/>
      <c r="H1036" s="68"/>
      <c r="I1036" s="69"/>
      <c r="J1036" s="68"/>
      <c r="K1036" s="68"/>
      <c r="L1036" s="68"/>
      <c r="M1036" s="68"/>
      <c r="N1036" s="68"/>
      <c r="O1036" s="68"/>
      <c r="P1036" s="68"/>
      <c r="Q1036" s="68"/>
      <c r="R1036" s="68"/>
      <c r="S1036" s="68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67"/>
      <c r="CO1036" s="67"/>
      <c r="CP1036" s="67"/>
      <c r="CQ1036" s="67"/>
      <c r="CR1036" s="67"/>
      <c r="CS1036" s="67"/>
      <c r="CT1036" s="67"/>
      <c r="CU1036" s="67"/>
      <c r="CV1036" s="67"/>
      <c r="CW1036" s="67"/>
      <c r="CX1036" s="67"/>
      <c r="CY1036" s="67"/>
      <c r="CZ1036" s="67"/>
      <c r="DA1036" s="67"/>
      <c r="DB1036" s="67"/>
      <c r="DC1036" s="67"/>
      <c r="DD1036" s="67"/>
      <c r="DE1036" s="67"/>
      <c r="DF1036" s="67"/>
      <c r="DG1036" s="67"/>
      <c r="DH1036" s="67"/>
    </row>
    <row r="1037" spans="1:112" ht="12" customHeight="1">
      <c r="A1037" s="67"/>
      <c r="B1037" s="67"/>
      <c r="C1037" s="71"/>
      <c r="D1037" s="68"/>
      <c r="E1037" s="68"/>
      <c r="F1037" s="68"/>
      <c r="G1037" s="68"/>
      <c r="H1037" s="68"/>
      <c r="I1037" s="69"/>
      <c r="J1037" s="68"/>
      <c r="K1037" s="68"/>
      <c r="L1037" s="68"/>
      <c r="M1037" s="68"/>
      <c r="N1037" s="68"/>
      <c r="O1037" s="68"/>
      <c r="P1037" s="68"/>
      <c r="Q1037" s="68"/>
      <c r="R1037" s="68"/>
      <c r="S1037" s="68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67"/>
      <c r="CO1037" s="67"/>
      <c r="CP1037" s="67"/>
      <c r="CQ1037" s="67"/>
      <c r="CR1037" s="67"/>
      <c r="CS1037" s="67"/>
      <c r="CT1037" s="67"/>
      <c r="CU1037" s="67"/>
      <c r="CV1037" s="67"/>
      <c r="CW1037" s="67"/>
      <c r="CX1037" s="67"/>
      <c r="CY1037" s="67"/>
      <c r="CZ1037" s="67"/>
      <c r="DA1037" s="67"/>
      <c r="DB1037" s="67"/>
      <c r="DC1037" s="67"/>
      <c r="DD1037" s="67"/>
      <c r="DE1037" s="67"/>
      <c r="DF1037" s="67"/>
      <c r="DG1037" s="67"/>
      <c r="DH1037" s="67"/>
    </row>
    <row r="1038" spans="1:112" ht="12" customHeight="1">
      <c r="A1038" s="67"/>
      <c r="B1038" s="67"/>
      <c r="C1038" s="71"/>
      <c r="D1038" s="68"/>
      <c r="E1038" s="68"/>
      <c r="F1038" s="68"/>
      <c r="G1038" s="68"/>
      <c r="H1038" s="68"/>
      <c r="I1038" s="69"/>
      <c r="J1038" s="68"/>
      <c r="K1038" s="68"/>
      <c r="L1038" s="68"/>
      <c r="M1038" s="68"/>
      <c r="N1038" s="68"/>
      <c r="O1038" s="68"/>
      <c r="P1038" s="68"/>
      <c r="Q1038" s="68"/>
      <c r="R1038" s="68"/>
      <c r="S1038" s="68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  <c r="BH1038" s="70"/>
      <c r="BI1038" s="70"/>
      <c r="BJ1038" s="70"/>
      <c r="BK1038" s="70"/>
      <c r="BL1038" s="70"/>
      <c r="BM1038" s="70"/>
      <c r="BN1038" s="70"/>
      <c r="BO1038" s="70"/>
      <c r="BP1038" s="70"/>
      <c r="BQ1038" s="70"/>
      <c r="BR1038" s="70"/>
      <c r="BS1038" s="70"/>
      <c r="BT1038" s="70"/>
      <c r="BU1038" s="70"/>
      <c r="BV1038" s="70"/>
      <c r="BW1038" s="70"/>
      <c r="BX1038" s="70"/>
      <c r="BY1038" s="70"/>
      <c r="BZ1038" s="70"/>
      <c r="CA1038" s="70"/>
      <c r="CB1038" s="70"/>
      <c r="CC1038" s="70"/>
      <c r="CD1038" s="70"/>
      <c r="CE1038" s="70"/>
      <c r="CF1038" s="70"/>
      <c r="CG1038" s="70"/>
      <c r="CH1038" s="70"/>
      <c r="CI1038" s="70"/>
      <c r="CJ1038" s="70"/>
      <c r="CK1038" s="70"/>
      <c r="CL1038" s="70"/>
      <c r="CM1038" s="70"/>
      <c r="CN1038" s="67"/>
      <c r="CO1038" s="67"/>
      <c r="CP1038" s="67"/>
      <c r="CQ1038" s="67"/>
      <c r="CR1038" s="67"/>
      <c r="CS1038" s="67"/>
      <c r="CT1038" s="67"/>
      <c r="CU1038" s="67"/>
      <c r="CV1038" s="67"/>
      <c r="CW1038" s="67"/>
      <c r="CX1038" s="67"/>
      <c r="CY1038" s="67"/>
      <c r="CZ1038" s="67"/>
      <c r="DA1038" s="67"/>
      <c r="DB1038" s="67"/>
      <c r="DC1038" s="67"/>
      <c r="DD1038" s="67"/>
      <c r="DE1038" s="67"/>
      <c r="DF1038" s="67"/>
      <c r="DG1038" s="67"/>
      <c r="DH1038" s="67"/>
    </row>
    <row r="1039" spans="1:112" ht="12" customHeight="1">
      <c r="A1039" s="67"/>
      <c r="B1039" s="67"/>
      <c r="C1039" s="71"/>
      <c r="D1039" s="68"/>
      <c r="E1039" s="68"/>
      <c r="F1039" s="68"/>
      <c r="G1039" s="68"/>
      <c r="H1039" s="68"/>
      <c r="I1039" s="69"/>
      <c r="J1039" s="68"/>
      <c r="K1039" s="68"/>
      <c r="L1039" s="68"/>
      <c r="M1039" s="68"/>
      <c r="N1039" s="68"/>
      <c r="O1039" s="68"/>
      <c r="P1039" s="68"/>
      <c r="Q1039" s="68"/>
      <c r="R1039" s="68"/>
      <c r="S1039" s="68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67"/>
      <c r="CO1039" s="67"/>
      <c r="CP1039" s="67"/>
      <c r="CQ1039" s="67"/>
      <c r="CR1039" s="67"/>
      <c r="CS1039" s="67"/>
      <c r="CT1039" s="67"/>
      <c r="CU1039" s="67"/>
      <c r="CV1039" s="67"/>
      <c r="CW1039" s="67"/>
      <c r="CX1039" s="67"/>
      <c r="CY1039" s="67"/>
      <c r="CZ1039" s="67"/>
      <c r="DA1039" s="67"/>
      <c r="DB1039" s="67"/>
      <c r="DC1039" s="67"/>
      <c r="DD1039" s="67"/>
      <c r="DE1039" s="67"/>
      <c r="DF1039" s="67"/>
      <c r="DG1039" s="67"/>
      <c r="DH1039" s="67"/>
    </row>
    <row r="1040" spans="1:112" ht="12" customHeight="1">
      <c r="A1040" s="67"/>
      <c r="B1040" s="67"/>
      <c r="C1040" s="71"/>
      <c r="D1040" s="68"/>
      <c r="E1040" s="68"/>
      <c r="F1040" s="68"/>
      <c r="G1040" s="68"/>
      <c r="H1040" s="68"/>
      <c r="I1040" s="69"/>
      <c r="J1040" s="68"/>
      <c r="K1040" s="68"/>
      <c r="L1040" s="68"/>
      <c r="M1040" s="68"/>
      <c r="N1040" s="68"/>
      <c r="O1040" s="68"/>
      <c r="P1040" s="68"/>
      <c r="Q1040" s="68"/>
      <c r="R1040" s="68"/>
      <c r="S1040" s="68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67"/>
      <c r="CO1040" s="67"/>
      <c r="CP1040" s="67"/>
      <c r="CQ1040" s="67"/>
      <c r="CR1040" s="67"/>
      <c r="CS1040" s="67"/>
      <c r="CT1040" s="67"/>
      <c r="CU1040" s="67"/>
      <c r="CV1040" s="67"/>
      <c r="CW1040" s="67"/>
      <c r="CX1040" s="67"/>
      <c r="CY1040" s="67"/>
      <c r="CZ1040" s="67"/>
      <c r="DA1040" s="67"/>
      <c r="DB1040" s="67"/>
      <c r="DC1040" s="67"/>
      <c r="DD1040" s="67"/>
      <c r="DE1040" s="67"/>
      <c r="DF1040" s="67"/>
      <c r="DG1040" s="67"/>
      <c r="DH1040" s="67"/>
    </row>
    <row r="1041" spans="1:112" ht="12" customHeight="1">
      <c r="A1041" s="67"/>
      <c r="B1041" s="67"/>
      <c r="C1041" s="71"/>
      <c r="D1041" s="68"/>
      <c r="E1041" s="68"/>
      <c r="F1041" s="68"/>
      <c r="G1041" s="68"/>
      <c r="H1041" s="68"/>
      <c r="I1041" s="69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  <c r="CL1041" s="70"/>
      <c r="CM1041" s="70"/>
      <c r="CN1041" s="67"/>
      <c r="CO1041" s="67"/>
      <c r="CP1041" s="67"/>
      <c r="CQ1041" s="67"/>
      <c r="CR1041" s="67"/>
      <c r="CS1041" s="67"/>
      <c r="CT1041" s="67"/>
      <c r="CU1041" s="67"/>
      <c r="CV1041" s="67"/>
      <c r="CW1041" s="67"/>
      <c r="CX1041" s="67"/>
      <c r="CY1041" s="67"/>
      <c r="CZ1041" s="67"/>
      <c r="DA1041" s="67"/>
      <c r="DB1041" s="67"/>
      <c r="DC1041" s="67"/>
      <c r="DD1041" s="67"/>
      <c r="DE1041" s="67"/>
      <c r="DF1041" s="67"/>
      <c r="DG1041" s="67"/>
      <c r="DH1041" s="67"/>
    </row>
    <row r="1042" spans="1:112" ht="12" customHeight="1">
      <c r="A1042" s="67"/>
      <c r="B1042" s="67"/>
      <c r="C1042" s="71"/>
      <c r="D1042" s="68"/>
      <c r="E1042" s="68"/>
      <c r="F1042" s="68"/>
      <c r="G1042" s="68"/>
      <c r="H1042" s="68"/>
      <c r="I1042" s="69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67"/>
      <c r="CO1042" s="67"/>
      <c r="CP1042" s="67"/>
      <c r="CQ1042" s="67"/>
      <c r="CR1042" s="67"/>
      <c r="CS1042" s="67"/>
      <c r="CT1042" s="67"/>
      <c r="CU1042" s="67"/>
      <c r="CV1042" s="67"/>
      <c r="CW1042" s="67"/>
      <c r="CX1042" s="67"/>
      <c r="CY1042" s="67"/>
      <c r="CZ1042" s="67"/>
      <c r="DA1042" s="67"/>
      <c r="DB1042" s="67"/>
      <c r="DC1042" s="67"/>
      <c r="DD1042" s="67"/>
      <c r="DE1042" s="67"/>
      <c r="DF1042" s="67"/>
      <c r="DG1042" s="67"/>
      <c r="DH1042" s="67"/>
    </row>
    <row r="1043" spans="1:112" ht="12" customHeight="1">
      <c r="A1043" s="67"/>
      <c r="B1043" s="67"/>
      <c r="C1043" s="71"/>
      <c r="D1043" s="68"/>
      <c r="E1043" s="68"/>
      <c r="F1043" s="68"/>
      <c r="G1043" s="68"/>
      <c r="H1043" s="68"/>
      <c r="I1043" s="69"/>
      <c r="J1043" s="68"/>
      <c r="K1043" s="68"/>
      <c r="L1043" s="68"/>
      <c r="M1043" s="68"/>
      <c r="N1043" s="68"/>
      <c r="O1043" s="68"/>
      <c r="P1043" s="68"/>
      <c r="Q1043" s="68"/>
      <c r="R1043" s="68"/>
      <c r="S1043" s="68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67"/>
      <c r="CO1043" s="67"/>
      <c r="CP1043" s="67"/>
      <c r="CQ1043" s="67"/>
      <c r="CR1043" s="67"/>
      <c r="CS1043" s="67"/>
      <c r="CT1043" s="67"/>
      <c r="CU1043" s="67"/>
      <c r="CV1043" s="67"/>
      <c r="CW1043" s="67"/>
      <c r="CX1043" s="67"/>
      <c r="CY1043" s="67"/>
      <c r="CZ1043" s="67"/>
      <c r="DA1043" s="67"/>
      <c r="DB1043" s="67"/>
      <c r="DC1043" s="67"/>
      <c r="DD1043" s="67"/>
      <c r="DE1043" s="67"/>
      <c r="DF1043" s="67"/>
      <c r="DG1043" s="67"/>
      <c r="DH1043" s="67"/>
    </row>
    <row r="1044" spans="1:112" ht="12" customHeight="1">
      <c r="A1044" s="67"/>
      <c r="B1044" s="67"/>
      <c r="C1044" s="71"/>
      <c r="D1044" s="68"/>
      <c r="E1044" s="68"/>
      <c r="F1044" s="68"/>
      <c r="G1044" s="68"/>
      <c r="H1044" s="68"/>
      <c r="I1044" s="69"/>
      <c r="J1044" s="68"/>
      <c r="K1044" s="68"/>
      <c r="L1044" s="68"/>
      <c r="M1044" s="68"/>
      <c r="N1044" s="68"/>
      <c r="O1044" s="68"/>
      <c r="P1044" s="68"/>
      <c r="Q1044" s="68"/>
      <c r="R1044" s="68"/>
      <c r="S1044" s="68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67"/>
      <c r="CO1044" s="67"/>
      <c r="CP1044" s="67"/>
      <c r="CQ1044" s="67"/>
      <c r="CR1044" s="67"/>
      <c r="CS1044" s="67"/>
      <c r="CT1044" s="67"/>
      <c r="CU1044" s="67"/>
      <c r="CV1044" s="67"/>
      <c r="CW1044" s="67"/>
      <c r="CX1044" s="67"/>
      <c r="CY1044" s="67"/>
      <c r="CZ1044" s="67"/>
      <c r="DA1044" s="67"/>
      <c r="DB1044" s="67"/>
      <c r="DC1044" s="67"/>
      <c r="DD1044" s="67"/>
      <c r="DE1044" s="67"/>
      <c r="DF1044" s="67"/>
      <c r="DG1044" s="67"/>
      <c r="DH1044" s="67"/>
    </row>
    <row r="1045" spans="1:112" ht="12" customHeight="1">
      <c r="A1045" s="67"/>
      <c r="B1045" s="67"/>
      <c r="C1045" s="71"/>
      <c r="D1045" s="68"/>
      <c r="E1045" s="68"/>
      <c r="F1045" s="68"/>
      <c r="G1045" s="68"/>
      <c r="H1045" s="68"/>
      <c r="I1045" s="69"/>
      <c r="J1045" s="68"/>
      <c r="K1045" s="68"/>
      <c r="L1045" s="68"/>
      <c r="M1045" s="68"/>
      <c r="N1045" s="68"/>
      <c r="O1045" s="68"/>
      <c r="P1045" s="68"/>
      <c r="Q1045" s="68"/>
      <c r="R1045" s="68"/>
      <c r="S1045" s="68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  <c r="BH1045" s="70"/>
      <c r="BI1045" s="70"/>
      <c r="BJ1045" s="70"/>
      <c r="BK1045" s="70"/>
      <c r="BL1045" s="70"/>
      <c r="BM1045" s="70"/>
      <c r="BN1045" s="70"/>
      <c r="BO1045" s="70"/>
      <c r="BP1045" s="70"/>
      <c r="BQ1045" s="70"/>
      <c r="BR1045" s="70"/>
      <c r="BS1045" s="70"/>
      <c r="BT1045" s="70"/>
      <c r="BU1045" s="70"/>
      <c r="BV1045" s="70"/>
      <c r="BW1045" s="70"/>
      <c r="BX1045" s="70"/>
      <c r="BY1045" s="70"/>
      <c r="BZ1045" s="70"/>
      <c r="CA1045" s="70"/>
      <c r="CB1045" s="70"/>
      <c r="CC1045" s="70"/>
      <c r="CD1045" s="70"/>
      <c r="CE1045" s="70"/>
      <c r="CF1045" s="70"/>
      <c r="CG1045" s="70"/>
      <c r="CH1045" s="70"/>
      <c r="CI1045" s="70"/>
      <c r="CJ1045" s="70"/>
      <c r="CK1045" s="70"/>
      <c r="CL1045" s="70"/>
      <c r="CM1045" s="70"/>
      <c r="CN1045" s="67"/>
      <c r="CO1045" s="67"/>
      <c r="CP1045" s="67"/>
      <c r="CQ1045" s="67"/>
      <c r="CR1045" s="67"/>
      <c r="CS1045" s="67"/>
      <c r="CT1045" s="67"/>
      <c r="CU1045" s="67"/>
      <c r="CV1045" s="67"/>
      <c r="CW1045" s="67"/>
      <c r="CX1045" s="67"/>
      <c r="CY1045" s="67"/>
      <c r="CZ1045" s="67"/>
      <c r="DA1045" s="67"/>
      <c r="DB1045" s="67"/>
      <c r="DC1045" s="67"/>
      <c r="DD1045" s="67"/>
      <c r="DE1045" s="67"/>
      <c r="DF1045" s="67"/>
      <c r="DG1045" s="67"/>
      <c r="DH1045" s="67"/>
    </row>
    <row r="1046" spans="1:112" ht="12" customHeight="1">
      <c r="A1046" s="67"/>
      <c r="B1046" s="67"/>
      <c r="C1046" s="71"/>
      <c r="D1046" s="68"/>
      <c r="E1046" s="68"/>
      <c r="F1046" s="68"/>
      <c r="G1046" s="68"/>
      <c r="H1046" s="68"/>
      <c r="I1046" s="69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  <c r="BH1046" s="70"/>
      <c r="BI1046" s="70"/>
      <c r="BJ1046" s="70"/>
      <c r="BK1046" s="70"/>
      <c r="BL1046" s="70"/>
      <c r="BM1046" s="70"/>
      <c r="BN1046" s="70"/>
      <c r="BO1046" s="70"/>
      <c r="BP1046" s="70"/>
      <c r="BQ1046" s="70"/>
      <c r="BR1046" s="70"/>
      <c r="BS1046" s="70"/>
      <c r="BT1046" s="70"/>
      <c r="BU1046" s="70"/>
      <c r="BV1046" s="70"/>
      <c r="BW1046" s="70"/>
      <c r="BX1046" s="70"/>
      <c r="BY1046" s="70"/>
      <c r="BZ1046" s="70"/>
      <c r="CA1046" s="70"/>
      <c r="CB1046" s="70"/>
      <c r="CC1046" s="70"/>
      <c r="CD1046" s="70"/>
      <c r="CE1046" s="70"/>
      <c r="CF1046" s="70"/>
      <c r="CG1046" s="70"/>
      <c r="CH1046" s="70"/>
      <c r="CI1046" s="70"/>
      <c r="CJ1046" s="70"/>
      <c r="CK1046" s="70"/>
      <c r="CL1046" s="70"/>
      <c r="CM1046" s="70"/>
      <c r="CN1046" s="67"/>
      <c r="CO1046" s="67"/>
      <c r="CP1046" s="67"/>
      <c r="CQ1046" s="67"/>
      <c r="CR1046" s="67"/>
      <c r="CS1046" s="67"/>
      <c r="CT1046" s="67"/>
      <c r="CU1046" s="67"/>
      <c r="CV1046" s="67"/>
      <c r="CW1046" s="67"/>
      <c r="CX1046" s="67"/>
      <c r="CY1046" s="67"/>
      <c r="CZ1046" s="67"/>
      <c r="DA1046" s="67"/>
      <c r="DB1046" s="67"/>
      <c r="DC1046" s="67"/>
      <c r="DD1046" s="67"/>
      <c r="DE1046" s="67"/>
      <c r="DF1046" s="67"/>
      <c r="DG1046" s="67"/>
      <c r="DH1046" s="67"/>
    </row>
    <row r="1047" spans="1:112" ht="12" customHeight="1">
      <c r="A1047" s="67"/>
      <c r="B1047" s="67"/>
      <c r="C1047" s="71"/>
      <c r="D1047" s="68"/>
      <c r="E1047" s="68"/>
      <c r="F1047" s="68"/>
      <c r="G1047" s="68"/>
      <c r="H1047" s="68"/>
      <c r="I1047" s="69"/>
      <c r="J1047" s="68"/>
      <c r="K1047" s="68"/>
      <c r="L1047" s="68"/>
      <c r="M1047" s="68"/>
      <c r="N1047" s="68"/>
      <c r="O1047" s="68"/>
      <c r="P1047" s="68"/>
      <c r="Q1047" s="68"/>
      <c r="R1047" s="68"/>
      <c r="S1047" s="68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  <c r="BH1047" s="70"/>
      <c r="BI1047" s="70"/>
      <c r="BJ1047" s="70"/>
      <c r="BK1047" s="70"/>
      <c r="BL1047" s="70"/>
      <c r="BM1047" s="70"/>
      <c r="BN1047" s="70"/>
      <c r="BO1047" s="70"/>
      <c r="BP1047" s="70"/>
      <c r="BQ1047" s="70"/>
      <c r="BR1047" s="70"/>
      <c r="BS1047" s="70"/>
      <c r="BT1047" s="70"/>
      <c r="BU1047" s="70"/>
      <c r="BV1047" s="70"/>
      <c r="BW1047" s="70"/>
      <c r="BX1047" s="70"/>
      <c r="BY1047" s="70"/>
      <c r="BZ1047" s="70"/>
      <c r="CA1047" s="70"/>
      <c r="CB1047" s="70"/>
      <c r="CC1047" s="70"/>
      <c r="CD1047" s="70"/>
      <c r="CE1047" s="70"/>
      <c r="CF1047" s="70"/>
      <c r="CG1047" s="70"/>
      <c r="CH1047" s="70"/>
      <c r="CI1047" s="70"/>
      <c r="CJ1047" s="70"/>
      <c r="CK1047" s="70"/>
      <c r="CL1047" s="70"/>
      <c r="CM1047" s="70"/>
      <c r="CN1047" s="67"/>
      <c r="CO1047" s="67"/>
      <c r="CP1047" s="67"/>
      <c r="CQ1047" s="67"/>
      <c r="CR1047" s="67"/>
      <c r="CS1047" s="67"/>
      <c r="CT1047" s="67"/>
      <c r="CU1047" s="67"/>
      <c r="CV1047" s="67"/>
      <c r="CW1047" s="67"/>
      <c r="CX1047" s="67"/>
      <c r="CY1047" s="67"/>
      <c r="CZ1047" s="67"/>
      <c r="DA1047" s="67"/>
      <c r="DB1047" s="67"/>
      <c r="DC1047" s="67"/>
      <c r="DD1047" s="67"/>
      <c r="DE1047" s="67"/>
      <c r="DF1047" s="67"/>
      <c r="DG1047" s="67"/>
      <c r="DH1047" s="67"/>
    </row>
    <row r="1048" spans="1:112" ht="12" customHeight="1">
      <c r="A1048" s="67"/>
      <c r="B1048" s="67"/>
      <c r="C1048" s="71"/>
      <c r="D1048" s="68"/>
      <c r="E1048" s="68"/>
      <c r="F1048" s="68"/>
      <c r="G1048" s="68"/>
      <c r="H1048" s="68"/>
      <c r="I1048" s="69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67"/>
      <c r="CO1048" s="67"/>
      <c r="CP1048" s="67"/>
      <c r="CQ1048" s="67"/>
      <c r="CR1048" s="67"/>
      <c r="CS1048" s="67"/>
      <c r="CT1048" s="67"/>
      <c r="CU1048" s="67"/>
      <c r="CV1048" s="67"/>
      <c r="CW1048" s="67"/>
      <c r="CX1048" s="67"/>
      <c r="CY1048" s="67"/>
      <c r="CZ1048" s="67"/>
      <c r="DA1048" s="67"/>
      <c r="DB1048" s="67"/>
      <c r="DC1048" s="67"/>
      <c r="DD1048" s="67"/>
      <c r="DE1048" s="67"/>
      <c r="DF1048" s="67"/>
      <c r="DG1048" s="67"/>
      <c r="DH1048" s="67"/>
    </row>
    <row r="1049" spans="1:112" ht="12" customHeight="1">
      <c r="A1049" s="67"/>
      <c r="B1049" s="67"/>
      <c r="C1049" s="71"/>
      <c r="D1049" s="68"/>
      <c r="E1049" s="68"/>
      <c r="F1049" s="68"/>
      <c r="G1049" s="68"/>
      <c r="H1049" s="68"/>
      <c r="I1049" s="69"/>
      <c r="J1049" s="68"/>
      <c r="K1049" s="68"/>
      <c r="L1049" s="68"/>
      <c r="M1049" s="68"/>
      <c r="N1049" s="68"/>
      <c r="O1049" s="68"/>
      <c r="P1049" s="68"/>
      <c r="Q1049" s="68"/>
      <c r="R1049" s="68"/>
      <c r="S1049" s="68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  <c r="CL1049" s="70"/>
      <c r="CM1049" s="70"/>
      <c r="CN1049" s="67"/>
      <c r="CO1049" s="67"/>
      <c r="CP1049" s="67"/>
      <c r="CQ1049" s="67"/>
      <c r="CR1049" s="67"/>
      <c r="CS1049" s="67"/>
      <c r="CT1049" s="67"/>
      <c r="CU1049" s="67"/>
      <c r="CV1049" s="67"/>
      <c r="CW1049" s="67"/>
      <c r="CX1049" s="67"/>
      <c r="CY1049" s="67"/>
      <c r="CZ1049" s="67"/>
      <c r="DA1049" s="67"/>
      <c r="DB1049" s="67"/>
      <c r="DC1049" s="67"/>
      <c r="DD1049" s="67"/>
      <c r="DE1049" s="67"/>
      <c r="DF1049" s="67"/>
      <c r="DG1049" s="67"/>
      <c r="DH1049" s="67"/>
    </row>
    <row r="1050" spans="1:112" ht="12" customHeight="1">
      <c r="A1050" s="67"/>
      <c r="B1050" s="67"/>
      <c r="C1050" s="71"/>
      <c r="D1050" s="68"/>
      <c r="E1050" s="68"/>
      <c r="F1050" s="68"/>
      <c r="G1050" s="68"/>
      <c r="H1050" s="68"/>
      <c r="I1050" s="69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  <c r="CL1050" s="70"/>
      <c r="CM1050" s="70"/>
      <c r="CN1050" s="67"/>
      <c r="CO1050" s="67"/>
      <c r="CP1050" s="67"/>
      <c r="CQ1050" s="67"/>
      <c r="CR1050" s="67"/>
      <c r="CS1050" s="67"/>
      <c r="CT1050" s="67"/>
      <c r="CU1050" s="67"/>
      <c r="CV1050" s="67"/>
      <c r="CW1050" s="67"/>
      <c r="CX1050" s="67"/>
      <c r="CY1050" s="67"/>
      <c r="CZ1050" s="67"/>
      <c r="DA1050" s="67"/>
      <c r="DB1050" s="67"/>
      <c r="DC1050" s="67"/>
      <c r="DD1050" s="67"/>
      <c r="DE1050" s="67"/>
      <c r="DF1050" s="67"/>
      <c r="DG1050" s="67"/>
      <c r="DH1050" s="67"/>
    </row>
    <row r="1051" spans="1:112" ht="12" customHeight="1">
      <c r="A1051" s="67"/>
      <c r="B1051" s="67"/>
      <c r="C1051" s="71"/>
      <c r="D1051" s="68"/>
      <c r="E1051" s="68"/>
      <c r="F1051" s="68"/>
      <c r="G1051" s="68"/>
      <c r="H1051" s="68"/>
      <c r="I1051" s="69"/>
      <c r="J1051" s="68"/>
      <c r="K1051" s="68"/>
      <c r="L1051" s="68"/>
      <c r="M1051" s="68"/>
      <c r="N1051" s="68"/>
      <c r="O1051" s="68"/>
      <c r="P1051" s="68"/>
      <c r="Q1051" s="68"/>
      <c r="R1051" s="68"/>
      <c r="S1051" s="68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67"/>
      <c r="CO1051" s="67"/>
      <c r="CP1051" s="67"/>
      <c r="CQ1051" s="67"/>
      <c r="CR1051" s="67"/>
      <c r="CS1051" s="67"/>
      <c r="CT1051" s="67"/>
      <c r="CU1051" s="67"/>
      <c r="CV1051" s="67"/>
      <c r="CW1051" s="67"/>
      <c r="CX1051" s="67"/>
      <c r="CY1051" s="67"/>
      <c r="CZ1051" s="67"/>
      <c r="DA1051" s="67"/>
      <c r="DB1051" s="67"/>
      <c r="DC1051" s="67"/>
      <c r="DD1051" s="67"/>
      <c r="DE1051" s="67"/>
      <c r="DF1051" s="67"/>
      <c r="DG1051" s="67"/>
      <c r="DH1051" s="67"/>
    </row>
    <row r="1052" spans="1:112" ht="12" customHeight="1">
      <c r="A1052" s="67"/>
      <c r="B1052" s="67"/>
      <c r="C1052" s="71"/>
      <c r="D1052" s="68"/>
      <c r="E1052" s="68"/>
      <c r="F1052" s="68"/>
      <c r="G1052" s="68"/>
      <c r="H1052" s="68"/>
      <c r="I1052" s="69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  <c r="CL1052" s="70"/>
      <c r="CM1052" s="70"/>
      <c r="CN1052" s="67"/>
      <c r="CO1052" s="67"/>
      <c r="CP1052" s="67"/>
      <c r="CQ1052" s="67"/>
      <c r="CR1052" s="67"/>
      <c r="CS1052" s="67"/>
      <c r="CT1052" s="67"/>
      <c r="CU1052" s="67"/>
      <c r="CV1052" s="67"/>
      <c r="CW1052" s="67"/>
      <c r="CX1052" s="67"/>
      <c r="CY1052" s="67"/>
      <c r="CZ1052" s="67"/>
      <c r="DA1052" s="67"/>
      <c r="DB1052" s="67"/>
      <c r="DC1052" s="67"/>
      <c r="DD1052" s="67"/>
      <c r="DE1052" s="67"/>
      <c r="DF1052" s="67"/>
      <c r="DG1052" s="67"/>
      <c r="DH1052" s="67"/>
    </row>
    <row r="1053" spans="1:112" ht="12" customHeight="1">
      <c r="A1053" s="67"/>
      <c r="B1053" s="67"/>
      <c r="C1053" s="71"/>
      <c r="D1053" s="68"/>
      <c r="E1053" s="68"/>
      <c r="F1053" s="68"/>
      <c r="G1053" s="68"/>
      <c r="H1053" s="68"/>
      <c r="I1053" s="69"/>
      <c r="J1053" s="68"/>
      <c r="K1053" s="68"/>
      <c r="L1053" s="68"/>
      <c r="M1053" s="68"/>
      <c r="N1053" s="68"/>
      <c r="O1053" s="68"/>
      <c r="P1053" s="68"/>
      <c r="Q1053" s="68"/>
      <c r="R1053" s="68"/>
      <c r="S1053" s="68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  <c r="CL1053" s="70"/>
      <c r="CM1053" s="70"/>
      <c r="CN1053" s="67"/>
      <c r="CO1053" s="67"/>
      <c r="CP1053" s="67"/>
      <c r="CQ1053" s="67"/>
      <c r="CR1053" s="67"/>
      <c r="CS1053" s="67"/>
      <c r="CT1053" s="67"/>
      <c r="CU1053" s="67"/>
      <c r="CV1053" s="67"/>
      <c r="CW1053" s="67"/>
      <c r="CX1053" s="67"/>
      <c r="CY1053" s="67"/>
      <c r="CZ1053" s="67"/>
      <c r="DA1053" s="67"/>
      <c r="DB1053" s="67"/>
      <c r="DC1053" s="67"/>
      <c r="DD1053" s="67"/>
      <c r="DE1053" s="67"/>
      <c r="DF1053" s="67"/>
      <c r="DG1053" s="67"/>
      <c r="DH1053" s="67"/>
    </row>
    <row r="1054" spans="1:112" ht="12" customHeight="1">
      <c r="A1054" s="67"/>
      <c r="B1054" s="67"/>
      <c r="C1054" s="71"/>
      <c r="D1054" s="68"/>
      <c r="E1054" s="68"/>
      <c r="F1054" s="68"/>
      <c r="G1054" s="68"/>
      <c r="H1054" s="68"/>
      <c r="I1054" s="69"/>
      <c r="J1054" s="68"/>
      <c r="K1054" s="68"/>
      <c r="L1054" s="68"/>
      <c r="M1054" s="68"/>
      <c r="N1054" s="68"/>
      <c r="O1054" s="68"/>
      <c r="P1054" s="68"/>
      <c r="Q1054" s="68"/>
      <c r="R1054" s="68"/>
      <c r="S1054" s="68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  <c r="BH1054" s="70"/>
      <c r="BI1054" s="70"/>
      <c r="BJ1054" s="70"/>
      <c r="BK1054" s="70"/>
      <c r="BL1054" s="70"/>
      <c r="BM1054" s="70"/>
      <c r="BN1054" s="70"/>
      <c r="BO1054" s="70"/>
      <c r="BP1054" s="70"/>
      <c r="BQ1054" s="70"/>
      <c r="BR1054" s="70"/>
      <c r="BS1054" s="70"/>
      <c r="BT1054" s="70"/>
      <c r="BU1054" s="70"/>
      <c r="BV1054" s="70"/>
      <c r="BW1054" s="70"/>
      <c r="BX1054" s="70"/>
      <c r="BY1054" s="70"/>
      <c r="BZ1054" s="70"/>
      <c r="CA1054" s="70"/>
      <c r="CB1054" s="70"/>
      <c r="CC1054" s="70"/>
      <c r="CD1054" s="70"/>
      <c r="CE1054" s="70"/>
      <c r="CF1054" s="70"/>
      <c r="CG1054" s="70"/>
      <c r="CH1054" s="70"/>
      <c r="CI1054" s="70"/>
      <c r="CJ1054" s="70"/>
      <c r="CK1054" s="70"/>
      <c r="CL1054" s="70"/>
      <c r="CM1054" s="70"/>
      <c r="CN1054" s="67"/>
      <c r="CO1054" s="67"/>
      <c r="CP1054" s="67"/>
      <c r="CQ1054" s="67"/>
      <c r="CR1054" s="67"/>
      <c r="CS1054" s="67"/>
      <c r="CT1054" s="67"/>
      <c r="CU1054" s="67"/>
      <c r="CV1054" s="67"/>
      <c r="CW1054" s="67"/>
      <c r="CX1054" s="67"/>
      <c r="CY1054" s="67"/>
      <c r="CZ1054" s="67"/>
      <c r="DA1054" s="67"/>
      <c r="DB1054" s="67"/>
      <c r="DC1054" s="67"/>
      <c r="DD1054" s="67"/>
      <c r="DE1054" s="67"/>
      <c r="DF1054" s="67"/>
      <c r="DG1054" s="67"/>
      <c r="DH1054" s="67"/>
    </row>
    <row r="1055" spans="1:112" ht="12" customHeight="1">
      <c r="A1055" s="67"/>
      <c r="B1055" s="67"/>
      <c r="C1055" s="71"/>
      <c r="D1055" s="68"/>
      <c r="E1055" s="68"/>
      <c r="F1055" s="68"/>
      <c r="G1055" s="68"/>
      <c r="H1055" s="68"/>
      <c r="I1055" s="69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  <c r="BH1055" s="70"/>
      <c r="BI1055" s="70"/>
      <c r="BJ1055" s="70"/>
      <c r="BK1055" s="70"/>
      <c r="BL1055" s="70"/>
      <c r="BM1055" s="70"/>
      <c r="BN1055" s="70"/>
      <c r="BO1055" s="70"/>
      <c r="BP1055" s="70"/>
      <c r="BQ1055" s="70"/>
      <c r="BR1055" s="70"/>
      <c r="BS1055" s="70"/>
      <c r="BT1055" s="70"/>
      <c r="BU1055" s="70"/>
      <c r="BV1055" s="70"/>
      <c r="BW1055" s="70"/>
      <c r="BX1055" s="70"/>
      <c r="BY1055" s="70"/>
      <c r="BZ1055" s="70"/>
      <c r="CA1055" s="70"/>
      <c r="CB1055" s="70"/>
      <c r="CC1055" s="70"/>
      <c r="CD1055" s="70"/>
      <c r="CE1055" s="70"/>
      <c r="CF1055" s="70"/>
      <c r="CG1055" s="70"/>
      <c r="CH1055" s="70"/>
      <c r="CI1055" s="70"/>
      <c r="CJ1055" s="70"/>
      <c r="CK1055" s="70"/>
      <c r="CL1055" s="70"/>
      <c r="CM1055" s="70"/>
      <c r="CN1055" s="67"/>
      <c r="CO1055" s="67"/>
      <c r="CP1055" s="67"/>
      <c r="CQ1055" s="67"/>
      <c r="CR1055" s="67"/>
      <c r="CS1055" s="67"/>
      <c r="CT1055" s="67"/>
      <c r="CU1055" s="67"/>
      <c r="CV1055" s="67"/>
      <c r="CW1055" s="67"/>
      <c r="CX1055" s="67"/>
      <c r="CY1055" s="67"/>
      <c r="CZ1055" s="67"/>
      <c r="DA1055" s="67"/>
      <c r="DB1055" s="67"/>
      <c r="DC1055" s="67"/>
      <c r="DD1055" s="67"/>
      <c r="DE1055" s="67"/>
      <c r="DF1055" s="67"/>
      <c r="DG1055" s="67"/>
      <c r="DH1055" s="67"/>
    </row>
    <row r="1056" spans="1:112" ht="12" customHeight="1">
      <c r="A1056" s="67"/>
      <c r="B1056" s="67"/>
      <c r="C1056" s="71"/>
      <c r="D1056" s="68"/>
      <c r="E1056" s="68"/>
      <c r="F1056" s="68"/>
      <c r="G1056" s="68"/>
      <c r="H1056" s="68"/>
      <c r="I1056" s="69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  <c r="BH1056" s="70"/>
      <c r="BI1056" s="70"/>
      <c r="BJ1056" s="70"/>
      <c r="BK1056" s="70"/>
      <c r="BL1056" s="70"/>
      <c r="BM1056" s="70"/>
      <c r="BN1056" s="70"/>
      <c r="BO1056" s="70"/>
      <c r="BP1056" s="70"/>
      <c r="BQ1056" s="70"/>
      <c r="BR1056" s="70"/>
      <c r="BS1056" s="70"/>
      <c r="BT1056" s="70"/>
      <c r="BU1056" s="70"/>
      <c r="BV1056" s="70"/>
      <c r="BW1056" s="70"/>
      <c r="BX1056" s="70"/>
      <c r="BY1056" s="70"/>
      <c r="BZ1056" s="70"/>
      <c r="CA1056" s="70"/>
      <c r="CB1056" s="70"/>
      <c r="CC1056" s="70"/>
      <c r="CD1056" s="70"/>
      <c r="CE1056" s="70"/>
      <c r="CF1056" s="70"/>
      <c r="CG1056" s="70"/>
      <c r="CH1056" s="70"/>
      <c r="CI1056" s="70"/>
      <c r="CJ1056" s="70"/>
      <c r="CK1056" s="70"/>
      <c r="CL1056" s="70"/>
      <c r="CM1056" s="70"/>
      <c r="CN1056" s="67"/>
      <c r="CO1056" s="67"/>
      <c r="CP1056" s="67"/>
      <c r="CQ1056" s="67"/>
      <c r="CR1056" s="67"/>
      <c r="CS1056" s="67"/>
      <c r="CT1056" s="67"/>
      <c r="CU1056" s="67"/>
      <c r="CV1056" s="67"/>
      <c r="CW1056" s="67"/>
      <c r="CX1056" s="67"/>
      <c r="CY1056" s="67"/>
      <c r="CZ1056" s="67"/>
      <c r="DA1056" s="67"/>
      <c r="DB1056" s="67"/>
      <c r="DC1056" s="67"/>
      <c r="DD1056" s="67"/>
      <c r="DE1056" s="67"/>
      <c r="DF1056" s="67"/>
      <c r="DG1056" s="67"/>
      <c r="DH1056" s="67"/>
    </row>
    <row r="1057" spans="1:112" ht="12" customHeight="1">
      <c r="A1057" s="67"/>
      <c r="B1057" s="67"/>
      <c r="C1057" s="71"/>
      <c r="D1057" s="68"/>
      <c r="E1057" s="68"/>
      <c r="F1057" s="68"/>
      <c r="G1057" s="68"/>
      <c r="H1057" s="68"/>
      <c r="I1057" s="69"/>
      <c r="J1057" s="68"/>
      <c r="K1057" s="68"/>
      <c r="L1057" s="68"/>
      <c r="M1057" s="68"/>
      <c r="N1057" s="68"/>
      <c r="O1057" s="68"/>
      <c r="P1057" s="68"/>
      <c r="Q1057" s="68"/>
      <c r="R1057" s="68"/>
      <c r="S1057" s="68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67"/>
      <c r="CO1057" s="67"/>
      <c r="CP1057" s="67"/>
      <c r="CQ1057" s="67"/>
      <c r="CR1057" s="67"/>
      <c r="CS1057" s="67"/>
      <c r="CT1057" s="67"/>
      <c r="CU1057" s="67"/>
      <c r="CV1057" s="67"/>
      <c r="CW1057" s="67"/>
      <c r="CX1057" s="67"/>
      <c r="CY1057" s="67"/>
      <c r="CZ1057" s="67"/>
      <c r="DA1057" s="67"/>
      <c r="DB1057" s="67"/>
      <c r="DC1057" s="67"/>
      <c r="DD1057" s="67"/>
      <c r="DE1057" s="67"/>
      <c r="DF1057" s="67"/>
      <c r="DG1057" s="67"/>
      <c r="DH1057" s="67"/>
    </row>
    <row r="1058" spans="1:112" ht="12" customHeight="1">
      <c r="A1058" s="67"/>
      <c r="B1058" s="67"/>
      <c r="C1058" s="71"/>
      <c r="D1058" s="68"/>
      <c r="E1058" s="68"/>
      <c r="F1058" s="68"/>
      <c r="G1058" s="68"/>
      <c r="H1058" s="68"/>
      <c r="I1058" s="69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  <c r="CL1058" s="70"/>
      <c r="CM1058" s="70"/>
      <c r="CN1058" s="67"/>
      <c r="CO1058" s="67"/>
      <c r="CP1058" s="67"/>
      <c r="CQ1058" s="67"/>
      <c r="CR1058" s="67"/>
      <c r="CS1058" s="67"/>
      <c r="CT1058" s="67"/>
      <c r="CU1058" s="67"/>
      <c r="CV1058" s="67"/>
      <c r="CW1058" s="67"/>
      <c r="CX1058" s="67"/>
      <c r="CY1058" s="67"/>
      <c r="CZ1058" s="67"/>
      <c r="DA1058" s="67"/>
      <c r="DB1058" s="67"/>
      <c r="DC1058" s="67"/>
      <c r="DD1058" s="67"/>
      <c r="DE1058" s="67"/>
      <c r="DF1058" s="67"/>
      <c r="DG1058" s="67"/>
      <c r="DH1058" s="67"/>
    </row>
    <row r="1059" spans="1:112" ht="12" customHeight="1">
      <c r="A1059" s="67"/>
      <c r="B1059" s="67"/>
      <c r="C1059" s="71"/>
      <c r="D1059" s="68"/>
      <c r="E1059" s="68"/>
      <c r="F1059" s="68"/>
      <c r="G1059" s="68"/>
      <c r="H1059" s="68"/>
      <c r="I1059" s="69"/>
      <c r="J1059" s="68"/>
      <c r="K1059" s="68"/>
      <c r="L1059" s="68"/>
      <c r="M1059" s="68"/>
      <c r="N1059" s="68"/>
      <c r="O1059" s="68"/>
      <c r="P1059" s="68"/>
      <c r="Q1059" s="68"/>
      <c r="R1059" s="68"/>
      <c r="S1059" s="68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  <c r="CL1059" s="70"/>
      <c r="CM1059" s="70"/>
      <c r="CN1059" s="67"/>
      <c r="CO1059" s="67"/>
      <c r="CP1059" s="67"/>
      <c r="CQ1059" s="67"/>
      <c r="CR1059" s="67"/>
      <c r="CS1059" s="67"/>
      <c r="CT1059" s="67"/>
      <c r="CU1059" s="67"/>
      <c r="CV1059" s="67"/>
      <c r="CW1059" s="67"/>
      <c r="CX1059" s="67"/>
      <c r="CY1059" s="67"/>
      <c r="CZ1059" s="67"/>
      <c r="DA1059" s="67"/>
      <c r="DB1059" s="67"/>
      <c r="DC1059" s="67"/>
      <c r="DD1059" s="67"/>
      <c r="DE1059" s="67"/>
      <c r="DF1059" s="67"/>
      <c r="DG1059" s="67"/>
      <c r="DH1059" s="67"/>
    </row>
    <row r="1060" spans="1:112" ht="12" customHeight="1">
      <c r="A1060" s="67"/>
      <c r="B1060" s="67"/>
      <c r="C1060" s="71"/>
      <c r="D1060" s="68"/>
      <c r="E1060" s="68"/>
      <c r="F1060" s="68"/>
      <c r="G1060" s="68"/>
      <c r="H1060" s="68"/>
      <c r="I1060" s="69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  <c r="CL1060" s="70"/>
      <c r="CM1060" s="70"/>
      <c r="CN1060" s="67"/>
      <c r="CO1060" s="67"/>
      <c r="CP1060" s="67"/>
      <c r="CQ1060" s="67"/>
      <c r="CR1060" s="67"/>
      <c r="CS1060" s="67"/>
      <c r="CT1060" s="67"/>
      <c r="CU1060" s="67"/>
      <c r="CV1060" s="67"/>
      <c r="CW1060" s="67"/>
      <c r="CX1060" s="67"/>
      <c r="CY1060" s="67"/>
      <c r="CZ1060" s="67"/>
      <c r="DA1060" s="67"/>
      <c r="DB1060" s="67"/>
      <c r="DC1060" s="67"/>
      <c r="DD1060" s="67"/>
      <c r="DE1060" s="67"/>
      <c r="DF1060" s="67"/>
      <c r="DG1060" s="67"/>
      <c r="DH1060" s="67"/>
    </row>
    <row r="1061" spans="1:112" ht="12" customHeight="1">
      <c r="A1061" s="67"/>
      <c r="B1061" s="67"/>
      <c r="C1061" s="71"/>
      <c r="D1061" s="68"/>
      <c r="E1061" s="68"/>
      <c r="F1061" s="68"/>
      <c r="G1061" s="68"/>
      <c r="H1061" s="68"/>
      <c r="I1061" s="69"/>
      <c r="J1061" s="68"/>
      <c r="K1061" s="68"/>
      <c r="L1061" s="68"/>
      <c r="M1061" s="68"/>
      <c r="N1061" s="68"/>
      <c r="O1061" s="68"/>
      <c r="P1061" s="68"/>
      <c r="Q1061" s="68"/>
      <c r="R1061" s="68"/>
      <c r="S1061" s="68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  <c r="BH1061" s="70"/>
      <c r="BI1061" s="70"/>
      <c r="BJ1061" s="70"/>
      <c r="BK1061" s="70"/>
      <c r="BL1061" s="70"/>
      <c r="BM1061" s="70"/>
      <c r="BN1061" s="70"/>
      <c r="BO1061" s="70"/>
      <c r="BP1061" s="70"/>
      <c r="BQ1061" s="70"/>
      <c r="BR1061" s="70"/>
      <c r="BS1061" s="70"/>
      <c r="BT1061" s="70"/>
      <c r="BU1061" s="70"/>
      <c r="BV1061" s="70"/>
      <c r="BW1061" s="70"/>
      <c r="BX1061" s="70"/>
      <c r="BY1061" s="70"/>
      <c r="BZ1061" s="70"/>
      <c r="CA1061" s="70"/>
      <c r="CB1061" s="70"/>
      <c r="CC1061" s="70"/>
      <c r="CD1061" s="70"/>
      <c r="CE1061" s="70"/>
      <c r="CF1061" s="70"/>
      <c r="CG1061" s="70"/>
      <c r="CH1061" s="70"/>
      <c r="CI1061" s="70"/>
      <c r="CJ1061" s="70"/>
      <c r="CK1061" s="70"/>
      <c r="CL1061" s="70"/>
      <c r="CM1061" s="70"/>
      <c r="CN1061" s="67"/>
      <c r="CO1061" s="67"/>
      <c r="CP1061" s="67"/>
      <c r="CQ1061" s="67"/>
      <c r="CR1061" s="67"/>
      <c r="CS1061" s="67"/>
      <c r="CT1061" s="67"/>
      <c r="CU1061" s="67"/>
      <c r="CV1061" s="67"/>
      <c r="CW1061" s="67"/>
      <c r="CX1061" s="67"/>
      <c r="CY1061" s="67"/>
      <c r="CZ1061" s="67"/>
      <c r="DA1061" s="67"/>
      <c r="DB1061" s="67"/>
      <c r="DC1061" s="67"/>
      <c r="DD1061" s="67"/>
      <c r="DE1061" s="67"/>
      <c r="DF1061" s="67"/>
      <c r="DG1061" s="67"/>
      <c r="DH1061" s="67"/>
    </row>
    <row r="1062" spans="1:112" ht="12" customHeight="1">
      <c r="A1062" s="67"/>
      <c r="B1062" s="67"/>
      <c r="C1062" s="71"/>
      <c r="D1062" s="68"/>
      <c r="E1062" s="68"/>
      <c r="F1062" s="68"/>
      <c r="G1062" s="68"/>
      <c r="H1062" s="68"/>
      <c r="I1062" s="69"/>
      <c r="J1062" s="68"/>
      <c r="K1062" s="68"/>
      <c r="L1062" s="68"/>
      <c r="M1062" s="68"/>
      <c r="N1062" s="68"/>
      <c r="O1062" s="68"/>
      <c r="P1062" s="68"/>
      <c r="Q1062" s="68"/>
      <c r="R1062" s="68"/>
      <c r="S1062" s="68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  <c r="BH1062" s="70"/>
      <c r="BI1062" s="70"/>
      <c r="BJ1062" s="70"/>
      <c r="BK1062" s="70"/>
      <c r="BL1062" s="70"/>
      <c r="BM1062" s="70"/>
      <c r="BN1062" s="70"/>
      <c r="BO1062" s="70"/>
      <c r="BP1062" s="70"/>
      <c r="BQ1062" s="70"/>
      <c r="BR1062" s="70"/>
      <c r="BS1062" s="70"/>
      <c r="BT1062" s="70"/>
      <c r="BU1062" s="70"/>
      <c r="BV1062" s="70"/>
      <c r="BW1062" s="70"/>
      <c r="BX1062" s="70"/>
      <c r="BY1062" s="70"/>
      <c r="BZ1062" s="70"/>
      <c r="CA1062" s="70"/>
      <c r="CB1062" s="70"/>
      <c r="CC1062" s="70"/>
      <c r="CD1062" s="70"/>
      <c r="CE1062" s="70"/>
      <c r="CF1062" s="70"/>
      <c r="CG1062" s="70"/>
      <c r="CH1062" s="70"/>
      <c r="CI1062" s="70"/>
      <c r="CJ1062" s="70"/>
      <c r="CK1062" s="70"/>
      <c r="CL1062" s="70"/>
      <c r="CM1062" s="70"/>
      <c r="CN1062" s="67"/>
      <c r="CO1062" s="67"/>
      <c r="CP1062" s="67"/>
      <c r="CQ1062" s="67"/>
      <c r="CR1062" s="67"/>
      <c r="CS1062" s="67"/>
      <c r="CT1062" s="67"/>
      <c r="CU1062" s="67"/>
      <c r="CV1062" s="67"/>
      <c r="CW1062" s="67"/>
      <c r="CX1062" s="67"/>
      <c r="CY1062" s="67"/>
      <c r="CZ1062" s="67"/>
      <c r="DA1062" s="67"/>
      <c r="DB1062" s="67"/>
      <c r="DC1062" s="67"/>
      <c r="DD1062" s="67"/>
      <c r="DE1062" s="67"/>
      <c r="DF1062" s="67"/>
      <c r="DG1062" s="67"/>
      <c r="DH1062" s="67"/>
    </row>
    <row r="1063" spans="1:112" ht="12" customHeight="1">
      <c r="A1063" s="67"/>
      <c r="B1063" s="67"/>
      <c r="C1063" s="71"/>
      <c r="D1063" s="68"/>
      <c r="E1063" s="68"/>
      <c r="F1063" s="68"/>
      <c r="G1063" s="68"/>
      <c r="H1063" s="68"/>
      <c r="I1063" s="69"/>
      <c r="J1063" s="68"/>
      <c r="K1063" s="68"/>
      <c r="L1063" s="68"/>
      <c r="M1063" s="68"/>
      <c r="N1063" s="68"/>
      <c r="O1063" s="68"/>
      <c r="P1063" s="68"/>
      <c r="Q1063" s="68"/>
      <c r="R1063" s="68"/>
      <c r="S1063" s="68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  <c r="BH1063" s="70"/>
      <c r="BI1063" s="70"/>
      <c r="BJ1063" s="70"/>
      <c r="BK1063" s="70"/>
      <c r="BL1063" s="70"/>
      <c r="BM1063" s="70"/>
      <c r="BN1063" s="70"/>
      <c r="BO1063" s="70"/>
      <c r="BP1063" s="70"/>
      <c r="BQ1063" s="70"/>
      <c r="BR1063" s="70"/>
      <c r="BS1063" s="70"/>
      <c r="BT1063" s="70"/>
      <c r="BU1063" s="70"/>
      <c r="BV1063" s="70"/>
      <c r="BW1063" s="70"/>
      <c r="BX1063" s="70"/>
      <c r="BY1063" s="70"/>
      <c r="BZ1063" s="70"/>
      <c r="CA1063" s="70"/>
      <c r="CB1063" s="70"/>
      <c r="CC1063" s="70"/>
      <c r="CD1063" s="70"/>
      <c r="CE1063" s="70"/>
      <c r="CF1063" s="70"/>
      <c r="CG1063" s="70"/>
      <c r="CH1063" s="70"/>
      <c r="CI1063" s="70"/>
      <c r="CJ1063" s="70"/>
      <c r="CK1063" s="70"/>
      <c r="CL1063" s="70"/>
      <c r="CM1063" s="70"/>
      <c r="CN1063" s="67"/>
      <c r="CO1063" s="67"/>
      <c r="CP1063" s="67"/>
      <c r="CQ1063" s="67"/>
      <c r="CR1063" s="67"/>
      <c r="CS1063" s="67"/>
      <c r="CT1063" s="67"/>
      <c r="CU1063" s="67"/>
      <c r="CV1063" s="67"/>
      <c r="CW1063" s="67"/>
      <c r="CX1063" s="67"/>
      <c r="CY1063" s="67"/>
      <c r="CZ1063" s="67"/>
      <c r="DA1063" s="67"/>
      <c r="DB1063" s="67"/>
      <c r="DC1063" s="67"/>
      <c r="DD1063" s="67"/>
      <c r="DE1063" s="67"/>
      <c r="DF1063" s="67"/>
      <c r="DG1063" s="67"/>
      <c r="DH1063" s="67"/>
    </row>
    <row r="1064" spans="1:112" ht="12" customHeight="1">
      <c r="A1064" s="67"/>
      <c r="B1064" s="67"/>
      <c r="C1064" s="71"/>
      <c r="D1064" s="68"/>
      <c r="E1064" s="68"/>
      <c r="F1064" s="68"/>
      <c r="G1064" s="68"/>
      <c r="H1064" s="68"/>
      <c r="I1064" s="69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  <c r="CL1064" s="70"/>
      <c r="CM1064" s="70"/>
      <c r="CN1064" s="67"/>
      <c r="CO1064" s="67"/>
      <c r="CP1064" s="67"/>
      <c r="CQ1064" s="67"/>
      <c r="CR1064" s="67"/>
      <c r="CS1064" s="67"/>
      <c r="CT1064" s="67"/>
      <c r="CU1064" s="67"/>
      <c r="CV1064" s="67"/>
      <c r="CW1064" s="67"/>
      <c r="CX1064" s="67"/>
      <c r="CY1064" s="67"/>
      <c r="CZ1064" s="67"/>
      <c r="DA1064" s="67"/>
      <c r="DB1064" s="67"/>
      <c r="DC1064" s="67"/>
      <c r="DD1064" s="67"/>
      <c r="DE1064" s="67"/>
      <c r="DF1064" s="67"/>
      <c r="DG1064" s="67"/>
      <c r="DH1064" s="67"/>
    </row>
    <row r="1065" spans="1:112" ht="12" customHeight="1">
      <c r="A1065" s="67"/>
      <c r="B1065" s="67"/>
      <c r="C1065" s="71"/>
      <c r="D1065" s="68"/>
      <c r="E1065" s="68"/>
      <c r="F1065" s="68"/>
      <c r="G1065" s="68"/>
      <c r="H1065" s="68"/>
      <c r="I1065" s="69"/>
      <c r="J1065" s="68"/>
      <c r="K1065" s="68"/>
      <c r="L1065" s="68"/>
      <c r="M1065" s="68"/>
      <c r="N1065" s="68"/>
      <c r="O1065" s="68"/>
      <c r="P1065" s="68"/>
      <c r="Q1065" s="68"/>
      <c r="R1065" s="68"/>
      <c r="S1065" s="68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67"/>
      <c r="CO1065" s="67"/>
      <c r="CP1065" s="67"/>
      <c r="CQ1065" s="67"/>
      <c r="CR1065" s="67"/>
      <c r="CS1065" s="67"/>
      <c r="CT1065" s="67"/>
      <c r="CU1065" s="67"/>
      <c r="CV1065" s="67"/>
      <c r="CW1065" s="67"/>
      <c r="CX1065" s="67"/>
      <c r="CY1065" s="67"/>
      <c r="CZ1065" s="67"/>
      <c r="DA1065" s="67"/>
      <c r="DB1065" s="67"/>
      <c r="DC1065" s="67"/>
      <c r="DD1065" s="67"/>
      <c r="DE1065" s="67"/>
      <c r="DF1065" s="67"/>
      <c r="DG1065" s="67"/>
      <c r="DH1065" s="67"/>
    </row>
    <row r="1066" spans="1:112" ht="12" customHeight="1">
      <c r="A1066" s="67"/>
      <c r="B1066" s="67"/>
      <c r="C1066" s="71"/>
      <c r="D1066" s="68"/>
      <c r="E1066" s="68"/>
      <c r="F1066" s="68"/>
      <c r="G1066" s="68"/>
      <c r="H1066" s="68"/>
      <c r="I1066" s="69"/>
      <c r="J1066" s="68"/>
      <c r="K1066" s="68"/>
      <c r="L1066" s="68"/>
      <c r="M1066" s="68"/>
      <c r="N1066" s="68"/>
      <c r="O1066" s="68"/>
      <c r="P1066" s="68"/>
      <c r="Q1066" s="68"/>
      <c r="R1066" s="68"/>
      <c r="S1066" s="68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67"/>
      <c r="CO1066" s="67"/>
      <c r="CP1066" s="67"/>
      <c r="CQ1066" s="67"/>
      <c r="CR1066" s="67"/>
      <c r="CS1066" s="67"/>
      <c r="CT1066" s="67"/>
      <c r="CU1066" s="67"/>
      <c r="CV1066" s="67"/>
      <c r="CW1066" s="67"/>
      <c r="CX1066" s="67"/>
      <c r="CY1066" s="67"/>
      <c r="CZ1066" s="67"/>
      <c r="DA1066" s="67"/>
      <c r="DB1066" s="67"/>
      <c r="DC1066" s="67"/>
      <c r="DD1066" s="67"/>
      <c r="DE1066" s="67"/>
      <c r="DF1066" s="67"/>
      <c r="DG1066" s="67"/>
      <c r="DH1066" s="67"/>
    </row>
    <row r="1067" spans="1:112" ht="12" customHeight="1">
      <c r="A1067" s="67"/>
      <c r="B1067" s="67"/>
      <c r="C1067" s="71"/>
      <c r="D1067" s="68"/>
      <c r="E1067" s="68"/>
      <c r="F1067" s="68"/>
      <c r="G1067" s="68"/>
      <c r="H1067" s="68"/>
      <c r="I1067" s="69"/>
      <c r="J1067" s="68"/>
      <c r="K1067" s="68"/>
      <c r="L1067" s="68"/>
      <c r="M1067" s="68"/>
      <c r="N1067" s="68"/>
      <c r="O1067" s="68"/>
      <c r="P1067" s="68"/>
      <c r="Q1067" s="68"/>
      <c r="R1067" s="68"/>
      <c r="S1067" s="68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67"/>
      <c r="CO1067" s="67"/>
      <c r="CP1067" s="67"/>
      <c r="CQ1067" s="67"/>
      <c r="CR1067" s="67"/>
      <c r="CS1067" s="67"/>
      <c r="CT1067" s="67"/>
      <c r="CU1067" s="67"/>
      <c r="CV1067" s="67"/>
      <c r="CW1067" s="67"/>
      <c r="CX1067" s="67"/>
      <c r="CY1067" s="67"/>
      <c r="CZ1067" s="67"/>
      <c r="DA1067" s="67"/>
      <c r="DB1067" s="67"/>
      <c r="DC1067" s="67"/>
      <c r="DD1067" s="67"/>
      <c r="DE1067" s="67"/>
      <c r="DF1067" s="67"/>
      <c r="DG1067" s="67"/>
      <c r="DH1067" s="67"/>
    </row>
    <row r="1068" spans="1:112" ht="12" customHeight="1">
      <c r="A1068" s="67"/>
      <c r="B1068" s="67"/>
      <c r="C1068" s="71"/>
      <c r="D1068" s="68"/>
      <c r="E1068" s="68"/>
      <c r="F1068" s="68"/>
      <c r="G1068" s="68"/>
      <c r="H1068" s="68"/>
      <c r="I1068" s="69"/>
      <c r="J1068" s="68"/>
      <c r="K1068" s="68"/>
      <c r="L1068" s="68"/>
      <c r="M1068" s="68"/>
      <c r="N1068" s="68"/>
      <c r="O1068" s="68"/>
      <c r="P1068" s="68"/>
      <c r="Q1068" s="68"/>
      <c r="R1068" s="68"/>
      <c r="S1068" s="68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67"/>
      <c r="CO1068" s="67"/>
      <c r="CP1068" s="67"/>
      <c r="CQ1068" s="67"/>
      <c r="CR1068" s="67"/>
      <c r="CS1068" s="67"/>
      <c r="CT1068" s="67"/>
      <c r="CU1068" s="67"/>
      <c r="CV1068" s="67"/>
      <c r="CW1068" s="67"/>
      <c r="CX1068" s="67"/>
      <c r="CY1068" s="67"/>
      <c r="CZ1068" s="67"/>
      <c r="DA1068" s="67"/>
      <c r="DB1068" s="67"/>
      <c r="DC1068" s="67"/>
      <c r="DD1068" s="67"/>
      <c r="DE1068" s="67"/>
      <c r="DF1068" s="67"/>
      <c r="DG1068" s="67"/>
      <c r="DH1068" s="67"/>
    </row>
    <row r="1069" spans="1:112" ht="12" customHeight="1">
      <c r="A1069" s="67"/>
      <c r="B1069" s="67"/>
      <c r="C1069" s="71"/>
      <c r="D1069" s="68"/>
      <c r="E1069" s="68"/>
      <c r="F1069" s="68"/>
      <c r="G1069" s="68"/>
      <c r="H1069" s="68"/>
      <c r="I1069" s="69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67"/>
      <c r="CO1069" s="67"/>
      <c r="CP1069" s="67"/>
      <c r="CQ1069" s="67"/>
      <c r="CR1069" s="67"/>
      <c r="CS1069" s="67"/>
      <c r="CT1069" s="67"/>
      <c r="CU1069" s="67"/>
      <c r="CV1069" s="67"/>
      <c r="CW1069" s="67"/>
      <c r="CX1069" s="67"/>
      <c r="CY1069" s="67"/>
      <c r="CZ1069" s="67"/>
      <c r="DA1069" s="67"/>
      <c r="DB1069" s="67"/>
      <c r="DC1069" s="67"/>
      <c r="DD1069" s="67"/>
      <c r="DE1069" s="67"/>
      <c r="DF1069" s="67"/>
      <c r="DG1069" s="67"/>
      <c r="DH1069" s="67"/>
    </row>
    <row r="1070" spans="1:112" ht="12" customHeight="1">
      <c r="A1070" s="67"/>
      <c r="B1070" s="67"/>
      <c r="C1070" s="71"/>
      <c r="D1070" s="68"/>
      <c r="E1070" s="68"/>
      <c r="F1070" s="68"/>
      <c r="G1070" s="68"/>
      <c r="H1070" s="68"/>
      <c r="I1070" s="69"/>
      <c r="J1070" s="68"/>
      <c r="K1070" s="68"/>
      <c r="L1070" s="68"/>
      <c r="M1070" s="68"/>
      <c r="N1070" s="68"/>
      <c r="O1070" s="68"/>
      <c r="P1070" s="68"/>
      <c r="Q1070" s="68"/>
      <c r="R1070" s="68"/>
      <c r="S1070" s="68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67"/>
      <c r="CO1070" s="67"/>
      <c r="CP1070" s="67"/>
      <c r="CQ1070" s="67"/>
      <c r="CR1070" s="67"/>
      <c r="CS1070" s="67"/>
      <c r="CT1070" s="67"/>
      <c r="CU1070" s="67"/>
      <c r="CV1070" s="67"/>
      <c r="CW1070" s="67"/>
      <c r="CX1070" s="67"/>
      <c r="CY1070" s="67"/>
      <c r="CZ1070" s="67"/>
      <c r="DA1070" s="67"/>
      <c r="DB1070" s="67"/>
      <c r="DC1070" s="67"/>
      <c r="DD1070" s="67"/>
      <c r="DE1070" s="67"/>
      <c r="DF1070" s="67"/>
      <c r="DG1070" s="67"/>
      <c r="DH1070" s="67"/>
    </row>
    <row r="1071" spans="1:112" ht="12" customHeight="1">
      <c r="A1071" s="67"/>
      <c r="B1071" s="67"/>
      <c r="C1071" s="71"/>
      <c r="D1071" s="68"/>
      <c r="E1071" s="68"/>
      <c r="F1071" s="68"/>
      <c r="G1071" s="68"/>
      <c r="H1071" s="68"/>
      <c r="I1071" s="69"/>
      <c r="J1071" s="68"/>
      <c r="K1071" s="68"/>
      <c r="L1071" s="68"/>
      <c r="M1071" s="68"/>
      <c r="N1071" s="68"/>
      <c r="O1071" s="68"/>
      <c r="P1071" s="68"/>
      <c r="Q1071" s="68"/>
      <c r="R1071" s="68"/>
      <c r="S1071" s="68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  <c r="CL1071" s="70"/>
      <c r="CM1071" s="70"/>
      <c r="CN1071" s="67"/>
      <c r="CO1071" s="67"/>
      <c r="CP1071" s="67"/>
      <c r="CQ1071" s="67"/>
      <c r="CR1071" s="67"/>
      <c r="CS1071" s="67"/>
      <c r="CT1071" s="67"/>
      <c r="CU1071" s="67"/>
      <c r="CV1071" s="67"/>
      <c r="CW1071" s="67"/>
      <c r="CX1071" s="67"/>
      <c r="CY1071" s="67"/>
      <c r="CZ1071" s="67"/>
      <c r="DA1071" s="67"/>
      <c r="DB1071" s="67"/>
      <c r="DC1071" s="67"/>
      <c r="DD1071" s="67"/>
      <c r="DE1071" s="67"/>
      <c r="DF1071" s="67"/>
      <c r="DG1071" s="67"/>
      <c r="DH1071" s="67"/>
    </row>
    <row r="1072" spans="1:112" ht="12" customHeight="1">
      <c r="A1072" s="67"/>
      <c r="B1072" s="67"/>
      <c r="C1072" s="71"/>
      <c r="D1072" s="68"/>
      <c r="E1072" s="68"/>
      <c r="F1072" s="68"/>
      <c r="G1072" s="68"/>
      <c r="H1072" s="68"/>
      <c r="I1072" s="69"/>
      <c r="J1072" s="68"/>
      <c r="K1072" s="68"/>
      <c r="L1072" s="68"/>
      <c r="M1072" s="68"/>
      <c r="N1072" s="68"/>
      <c r="O1072" s="68"/>
      <c r="P1072" s="68"/>
      <c r="Q1072" s="68"/>
      <c r="R1072" s="68"/>
      <c r="S1072" s="68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67"/>
      <c r="CO1072" s="67"/>
      <c r="CP1072" s="67"/>
      <c r="CQ1072" s="67"/>
      <c r="CR1072" s="67"/>
      <c r="CS1072" s="67"/>
      <c r="CT1072" s="67"/>
      <c r="CU1072" s="67"/>
      <c r="CV1072" s="67"/>
      <c r="CW1072" s="67"/>
      <c r="CX1072" s="67"/>
      <c r="CY1072" s="67"/>
      <c r="CZ1072" s="67"/>
      <c r="DA1072" s="67"/>
      <c r="DB1072" s="67"/>
      <c r="DC1072" s="67"/>
      <c r="DD1072" s="67"/>
      <c r="DE1072" s="67"/>
      <c r="DF1072" s="67"/>
      <c r="DG1072" s="67"/>
      <c r="DH1072" s="67"/>
    </row>
    <row r="1073" spans="1:112" ht="12" customHeight="1">
      <c r="A1073" s="67"/>
      <c r="B1073" s="67"/>
      <c r="C1073" s="71"/>
      <c r="D1073" s="68"/>
      <c r="E1073" s="68"/>
      <c r="F1073" s="68"/>
      <c r="G1073" s="68"/>
      <c r="H1073" s="68"/>
      <c r="I1073" s="69"/>
      <c r="J1073" s="68"/>
      <c r="K1073" s="68"/>
      <c r="L1073" s="68"/>
      <c r="M1073" s="68"/>
      <c r="N1073" s="68"/>
      <c r="O1073" s="68"/>
      <c r="P1073" s="68"/>
      <c r="Q1073" s="68"/>
      <c r="R1073" s="68"/>
      <c r="S1073" s="68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67"/>
      <c r="CO1073" s="67"/>
      <c r="CP1073" s="67"/>
      <c r="CQ1073" s="67"/>
      <c r="CR1073" s="67"/>
      <c r="CS1073" s="67"/>
      <c r="CT1073" s="67"/>
      <c r="CU1073" s="67"/>
      <c r="CV1073" s="67"/>
      <c r="CW1073" s="67"/>
      <c r="CX1073" s="67"/>
      <c r="CY1073" s="67"/>
      <c r="CZ1073" s="67"/>
      <c r="DA1073" s="67"/>
      <c r="DB1073" s="67"/>
      <c r="DC1073" s="67"/>
      <c r="DD1073" s="67"/>
      <c r="DE1073" s="67"/>
      <c r="DF1073" s="67"/>
      <c r="DG1073" s="67"/>
      <c r="DH1073" s="67"/>
    </row>
    <row r="1074" spans="1:112" ht="12" customHeight="1">
      <c r="A1074" s="67"/>
      <c r="B1074" s="67"/>
      <c r="C1074" s="71"/>
      <c r="D1074" s="68"/>
      <c r="E1074" s="68"/>
      <c r="F1074" s="68"/>
      <c r="G1074" s="68"/>
      <c r="H1074" s="68"/>
      <c r="I1074" s="69"/>
      <c r="J1074" s="68"/>
      <c r="K1074" s="68"/>
      <c r="L1074" s="68"/>
      <c r="M1074" s="68"/>
      <c r="N1074" s="68"/>
      <c r="O1074" s="68"/>
      <c r="P1074" s="68"/>
      <c r="Q1074" s="68"/>
      <c r="R1074" s="68"/>
      <c r="S1074" s="68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67"/>
      <c r="CO1074" s="67"/>
      <c r="CP1074" s="67"/>
      <c r="CQ1074" s="67"/>
      <c r="CR1074" s="67"/>
      <c r="CS1074" s="67"/>
      <c r="CT1074" s="67"/>
      <c r="CU1074" s="67"/>
      <c r="CV1074" s="67"/>
      <c r="CW1074" s="67"/>
      <c r="CX1074" s="67"/>
      <c r="CY1074" s="67"/>
      <c r="CZ1074" s="67"/>
      <c r="DA1074" s="67"/>
      <c r="DB1074" s="67"/>
      <c r="DC1074" s="67"/>
      <c r="DD1074" s="67"/>
      <c r="DE1074" s="67"/>
      <c r="DF1074" s="67"/>
      <c r="DG1074" s="67"/>
      <c r="DH1074" s="67"/>
    </row>
    <row r="1075" spans="1:112" ht="12" customHeight="1">
      <c r="A1075" s="67"/>
      <c r="B1075" s="67"/>
      <c r="C1075" s="71"/>
      <c r="D1075" s="68"/>
      <c r="E1075" s="68"/>
      <c r="F1075" s="68"/>
      <c r="G1075" s="68"/>
      <c r="H1075" s="68"/>
      <c r="I1075" s="69"/>
      <c r="J1075" s="68"/>
      <c r="K1075" s="68"/>
      <c r="L1075" s="68"/>
      <c r="M1075" s="68"/>
      <c r="N1075" s="68"/>
      <c r="O1075" s="68"/>
      <c r="P1075" s="68"/>
      <c r="Q1075" s="68"/>
      <c r="R1075" s="68"/>
      <c r="S1075" s="68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67"/>
      <c r="CO1075" s="67"/>
      <c r="CP1075" s="67"/>
      <c r="CQ1075" s="67"/>
      <c r="CR1075" s="67"/>
      <c r="CS1075" s="67"/>
      <c r="CT1075" s="67"/>
      <c r="CU1075" s="67"/>
      <c r="CV1075" s="67"/>
      <c r="CW1075" s="67"/>
      <c r="CX1075" s="67"/>
      <c r="CY1075" s="67"/>
      <c r="CZ1075" s="67"/>
      <c r="DA1075" s="67"/>
      <c r="DB1075" s="67"/>
      <c r="DC1075" s="67"/>
      <c r="DD1075" s="67"/>
      <c r="DE1075" s="67"/>
      <c r="DF1075" s="67"/>
      <c r="DG1075" s="67"/>
      <c r="DH1075" s="67"/>
    </row>
    <row r="1076" spans="1:112" ht="12" customHeight="1">
      <c r="A1076" s="67"/>
      <c r="B1076" s="67"/>
      <c r="C1076" s="71"/>
      <c r="D1076" s="68"/>
      <c r="E1076" s="68"/>
      <c r="F1076" s="68"/>
      <c r="G1076" s="68"/>
      <c r="H1076" s="68"/>
      <c r="I1076" s="69"/>
      <c r="J1076" s="68"/>
      <c r="K1076" s="68"/>
      <c r="L1076" s="68"/>
      <c r="M1076" s="68"/>
      <c r="N1076" s="68"/>
      <c r="O1076" s="68"/>
      <c r="P1076" s="68"/>
      <c r="Q1076" s="68"/>
      <c r="R1076" s="68"/>
      <c r="S1076" s="68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67"/>
      <c r="CO1076" s="67"/>
      <c r="CP1076" s="67"/>
      <c r="CQ1076" s="67"/>
      <c r="CR1076" s="67"/>
      <c r="CS1076" s="67"/>
      <c r="CT1076" s="67"/>
      <c r="CU1076" s="67"/>
      <c r="CV1076" s="67"/>
      <c r="CW1076" s="67"/>
      <c r="CX1076" s="67"/>
      <c r="CY1076" s="67"/>
      <c r="CZ1076" s="67"/>
      <c r="DA1076" s="67"/>
      <c r="DB1076" s="67"/>
      <c r="DC1076" s="67"/>
      <c r="DD1076" s="67"/>
      <c r="DE1076" s="67"/>
      <c r="DF1076" s="67"/>
      <c r="DG1076" s="67"/>
      <c r="DH1076" s="67"/>
    </row>
    <row r="1077" spans="1:112" ht="12" customHeight="1">
      <c r="A1077" s="67"/>
      <c r="B1077" s="67"/>
      <c r="C1077" s="71"/>
      <c r="D1077" s="68"/>
      <c r="E1077" s="68"/>
      <c r="F1077" s="68"/>
      <c r="G1077" s="68"/>
      <c r="H1077" s="68"/>
      <c r="I1077" s="69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67"/>
      <c r="CO1077" s="67"/>
      <c r="CP1077" s="67"/>
      <c r="CQ1077" s="67"/>
      <c r="CR1077" s="67"/>
      <c r="CS1077" s="67"/>
      <c r="CT1077" s="67"/>
      <c r="CU1077" s="67"/>
      <c r="CV1077" s="67"/>
      <c r="CW1077" s="67"/>
      <c r="CX1077" s="67"/>
      <c r="CY1077" s="67"/>
      <c r="CZ1077" s="67"/>
      <c r="DA1077" s="67"/>
      <c r="DB1077" s="67"/>
      <c r="DC1077" s="67"/>
      <c r="DD1077" s="67"/>
      <c r="DE1077" s="67"/>
      <c r="DF1077" s="67"/>
      <c r="DG1077" s="67"/>
      <c r="DH1077" s="67"/>
    </row>
    <row r="1078" spans="1:112" ht="12" customHeight="1">
      <c r="A1078" s="67"/>
      <c r="B1078" s="67"/>
      <c r="C1078" s="71"/>
      <c r="D1078" s="68"/>
      <c r="E1078" s="68"/>
      <c r="F1078" s="68"/>
      <c r="G1078" s="68"/>
      <c r="H1078" s="68"/>
      <c r="I1078" s="69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  <c r="CL1078" s="70"/>
      <c r="CM1078" s="70"/>
      <c r="CN1078" s="67"/>
      <c r="CO1078" s="67"/>
      <c r="CP1078" s="67"/>
      <c r="CQ1078" s="67"/>
      <c r="CR1078" s="67"/>
      <c r="CS1078" s="67"/>
      <c r="CT1078" s="67"/>
      <c r="CU1078" s="67"/>
      <c r="CV1078" s="67"/>
      <c r="CW1078" s="67"/>
      <c r="CX1078" s="67"/>
      <c r="CY1078" s="67"/>
      <c r="CZ1078" s="67"/>
      <c r="DA1078" s="67"/>
      <c r="DB1078" s="67"/>
      <c r="DC1078" s="67"/>
      <c r="DD1078" s="67"/>
      <c r="DE1078" s="67"/>
      <c r="DF1078" s="67"/>
      <c r="DG1078" s="67"/>
      <c r="DH1078" s="67"/>
    </row>
    <row r="1079" spans="1:112" ht="12" customHeight="1">
      <c r="A1079" s="67"/>
      <c r="B1079" s="67"/>
      <c r="C1079" s="71"/>
      <c r="D1079" s="68"/>
      <c r="E1079" s="68"/>
      <c r="F1079" s="68"/>
      <c r="G1079" s="68"/>
      <c r="H1079" s="68"/>
      <c r="I1079" s="69"/>
      <c r="J1079" s="68"/>
      <c r="K1079" s="68"/>
      <c r="L1079" s="68"/>
      <c r="M1079" s="68"/>
      <c r="N1079" s="68"/>
      <c r="O1079" s="68"/>
      <c r="P1079" s="68"/>
      <c r="Q1079" s="68"/>
      <c r="R1079" s="68"/>
      <c r="S1079" s="68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67"/>
      <c r="CO1079" s="67"/>
      <c r="CP1079" s="67"/>
      <c r="CQ1079" s="67"/>
      <c r="CR1079" s="67"/>
      <c r="CS1079" s="67"/>
      <c r="CT1079" s="67"/>
      <c r="CU1079" s="67"/>
      <c r="CV1079" s="67"/>
      <c r="CW1079" s="67"/>
      <c r="CX1079" s="67"/>
      <c r="CY1079" s="67"/>
      <c r="CZ1079" s="67"/>
      <c r="DA1079" s="67"/>
      <c r="DB1079" s="67"/>
      <c r="DC1079" s="67"/>
      <c r="DD1079" s="67"/>
      <c r="DE1079" s="67"/>
      <c r="DF1079" s="67"/>
      <c r="DG1079" s="67"/>
      <c r="DH1079" s="67"/>
    </row>
    <row r="1080" spans="1:112" ht="12" customHeight="1">
      <c r="A1080" s="67"/>
      <c r="B1080" s="67"/>
      <c r="C1080" s="71"/>
      <c r="D1080" s="68"/>
      <c r="E1080" s="68"/>
      <c r="F1080" s="68"/>
      <c r="G1080" s="68"/>
      <c r="H1080" s="68"/>
      <c r="I1080" s="69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  <c r="CL1080" s="70"/>
      <c r="CM1080" s="70"/>
      <c r="CN1080" s="67"/>
      <c r="CO1080" s="67"/>
      <c r="CP1080" s="67"/>
      <c r="CQ1080" s="67"/>
      <c r="CR1080" s="67"/>
      <c r="CS1080" s="67"/>
      <c r="CT1080" s="67"/>
      <c r="CU1080" s="67"/>
      <c r="CV1080" s="67"/>
      <c r="CW1080" s="67"/>
      <c r="CX1080" s="67"/>
      <c r="CY1080" s="67"/>
      <c r="CZ1080" s="67"/>
      <c r="DA1080" s="67"/>
      <c r="DB1080" s="67"/>
      <c r="DC1080" s="67"/>
      <c r="DD1080" s="67"/>
      <c r="DE1080" s="67"/>
      <c r="DF1080" s="67"/>
      <c r="DG1080" s="67"/>
      <c r="DH1080" s="67"/>
    </row>
    <row r="1081" spans="1:112" ht="12" customHeight="1">
      <c r="A1081" s="67"/>
      <c r="B1081" s="67"/>
      <c r="C1081" s="71"/>
      <c r="D1081" s="68"/>
      <c r="E1081" s="68"/>
      <c r="F1081" s="68"/>
      <c r="G1081" s="68"/>
      <c r="H1081" s="68"/>
      <c r="I1081" s="69"/>
      <c r="J1081" s="68"/>
      <c r="K1081" s="68"/>
      <c r="L1081" s="68"/>
      <c r="M1081" s="68"/>
      <c r="N1081" s="68"/>
      <c r="O1081" s="68"/>
      <c r="P1081" s="68"/>
      <c r="Q1081" s="68"/>
      <c r="R1081" s="68"/>
      <c r="S1081" s="68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67"/>
      <c r="CO1081" s="67"/>
      <c r="CP1081" s="67"/>
      <c r="CQ1081" s="67"/>
      <c r="CR1081" s="67"/>
      <c r="CS1081" s="67"/>
      <c r="CT1081" s="67"/>
      <c r="CU1081" s="67"/>
      <c r="CV1081" s="67"/>
      <c r="CW1081" s="67"/>
      <c r="CX1081" s="67"/>
      <c r="CY1081" s="67"/>
      <c r="CZ1081" s="67"/>
      <c r="DA1081" s="67"/>
      <c r="DB1081" s="67"/>
      <c r="DC1081" s="67"/>
      <c r="DD1081" s="67"/>
      <c r="DE1081" s="67"/>
      <c r="DF1081" s="67"/>
      <c r="DG1081" s="67"/>
      <c r="DH1081" s="67"/>
    </row>
    <row r="1082" spans="1:112" ht="12" customHeight="1">
      <c r="A1082" s="67"/>
      <c r="B1082" s="67"/>
      <c r="C1082" s="71"/>
      <c r="D1082" s="68"/>
      <c r="E1082" s="68"/>
      <c r="F1082" s="68"/>
      <c r="G1082" s="68"/>
      <c r="H1082" s="68"/>
      <c r="I1082" s="69"/>
      <c r="J1082" s="68"/>
      <c r="K1082" s="68"/>
      <c r="L1082" s="68"/>
      <c r="M1082" s="68"/>
      <c r="N1082" s="68"/>
      <c r="O1082" s="68"/>
      <c r="P1082" s="68"/>
      <c r="Q1082" s="68"/>
      <c r="R1082" s="68"/>
      <c r="S1082" s="68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67"/>
      <c r="CO1082" s="67"/>
      <c r="CP1082" s="67"/>
      <c r="CQ1082" s="67"/>
      <c r="CR1082" s="67"/>
      <c r="CS1082" s="67"/>
      <c r="CT1082" s="67"/>
      <c r="CU1082" s="67"/>
      <c r="CV1082" s="67"/>
      <c r="CW1082" s="67"/>
      <c r="CX1082" s="67"/>
      <c r="CY1082" s="67"/>
      <c r="CZ1082" s="67"/>
      <c r="DA1082" s="67"/>
      <c r="DB1082" s="67"/>
      <c r="DC1082" s="67"/>
      <c r="DD1082" s="67"/>
      <c r="DE1082" s="67"/>
      <c r="DF1082" s="67"/>
      <c r="DG1082" s="67"/>
      <c r="DH1082" s="67"/>
    </row>
    <row r="1083" spans="1:112" ht="12" customHeight="1">
      <c r="A1083" s="67"/>
      <c r="B1083" s="67"/>
      <c r="C1083" s="71"/>
      <c r="D1083" s="68"/>
      <c r="E1083" s="68"/>
      <c r="F1083" s="68"/>
      <c r="G1083" s="68"/>
      <c r="H1083" s="68"/>
      <c r="I1083" s="69"/>
      <c r="J1083" s="68"/>
      <c r="K1083" s="68"/>
      <c r="L1083" s="68"/>
      <c r="M1083" s="68"/>
      <c r="N1083" s="68"/>
      <c r="O1083" s="68"/>
      <c r="P1083" s="68"/>
      <c r="Q1083" s="68"/>
      <c r="R1083" s="68"/>
      <c r="S1083" s="68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67"/>
      <c r="CO1083" s="67"/>
      <c r="CP1083" s="67"/>
      <c r="CQ1083" s="67"/>
      <c r="CR1083" s="67"/>
      <c r="CS1083" s="67"/>
      <c r="CT1083" s="67"/>
      <c r="CU1083" s="67"/>
      <c r="CV1083" s="67"/>
      <c r="CW1083" s="67"/>
      <c r="CX1083" s="67"/>
      <c r="CY1083" s="67"/>
      <c r="CZ1083" s="67"/>
      <c r="DA1083" s="67"/>
      <c r="DB1083" s="67"/>
      <c r="DC1083" s="67"/>
      <c r="DD1083" s="67"/>
      <c r="DE1083" s="67"/>
      <c r="DF1083" s="67"/>
      <c r="DG1083" s="67"/>
      <c r="DH1083" s="67"/>
    </row>
    <row r="1084" spans="1:112" ht="12" customHeight="1">
      <c r="A1084" s="67"/>
      <c r="B1084" s="67"/>
      <c r="C1084" s="71"/>
      <c r="D1084" s="68"/>
      <c r="E1084" s="68"/>
      <c r="F1084" s="68"/>
      <c r="G1084" s="68"/>
      <c r="H1084" s="68"/>
      <c r="I1084" s="69"/>
      <c r="J1084" s="68"/>
      <c r="K1084" s="68"/>
      <c r="L1084" s="68"/>
      <c r="M1084" s="68"/>
      <c r="N1084" s="68"/>
      <c r="O1084" s="68"/>
      <c r="P1084" s="68"/>
      <c r="Q1084" s="68"/>
      <c r="R1084" s="68"/>
      <c r="S1084" s="68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67"/>
      <c r="CO1084" s="67"/>
      <c r="CP1084" s="67"/>
      <c r="CQ1084" s="67"/>
      <c r="CR1084" s="67"/>
      <c r="CS1084" s="67"/>
      <c r="CT1084" s="67"/>
      <c r="CU1084" s="67"/>
      <c r="CV1084" s="67"/>
      <c r="CW1084" s="67"/>
      <c r="CX1084" s="67"/>
      <c r="CY1084" s="67"/>
      <c r="CZ1084" s="67"/>
      <c r="DA1084" s="67"/>
      <c r="DB1084" s="67"/>
      <c r="DC1084" s="67"/>
      <c r="DD1084" s="67"/>
      <c r="DE1084" s="67"/>
      <c r="DF1084" s="67"/>
      <c r="DG1084" s="67"/>
      <c r="DH1084" s="67"/>
    </row>
    <row r="1085" spans="1:112" ht="12" customHeight="1">
      <c r="A1085" s="67"/>
      <c r="B1085" s="67"/>
      <c r="C1085" s="71"/>
      <c r="D1085" s="68"/>
      <c r="E1085" s="68"/>
      <c r="F1085" s="68"/>
      <c r="G1085" s="68"/>
      <c r="H1085" s="68"/>
      <c r="I1085" s="69"/>
      <c r="J1085" s="68"/>
      <c r="K1085" s="68"/>
      <c r="L1085" s="68"/>
      <c r="M1085" s="68"/>
      <c r="N1085" s="68"/>
      <c r="O1085" s="68"/>
      <c r="P1085" s="68"/>
      <c r="Q1085" s="68"/>
      <c r="R1085" s="68"/>
      <c r="S1085" s="68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67"/>
      <c r="CO1085" s="67"/>
      <c r="CP1085" s="67"/>
      <c r="CQ1085" s="67"/>
      <c r="CR1085" s="67"/>
      <c r="CS1085" s="67"/>
      <c r="CT1085" s="67"/>
      <c r="CU1085" s="67"/>
      <c r="CV1085" s="67"/>
      <c r="CW1085" s="67"/>
      <c r="CX1085" s="67"/>
      <c r="CY1085" s="67"/>
      <c r="CZ1085" s="67"/>
      <c r="DA1085" s="67"/>
      <c r="DB1085" s="67"/>
      <c r="DC1085" s="67"/>
      <c r="DD1085" s="67"/>
      <c r="DE1085" s="67"/>
      <c r="DF1085" s="67"/>
      <c r="DG1085" s="67"/>
      <c r="DH1085" s="67"/>
    </row>
    <row r="1086" spans="1:112" ht="12" customHeight="1">
      <c r="A1086" s="67"/>
      <c r="B1086" s="67"/>
      <c r="C1086" s="71"/>
      <c r="D1086" s="68"/>
      <c r="E1086" s="68"/>
      <c r="F1086" s="68"/>
      <c r="G1086" s="68"/>
      <c r="H1086" s="68"/>
      <c r="I1086" s="69"/>
      <c r="J1086" s="68"/>
      <c r="K1086" s="68"/>
      <c r="L1086" s="68"/>
      <c r="M1086" s="68"/>
      <c r="N1086" s="68"/>
      <c r="O1086" s="68"/>
      <c r="P1086" s="68"/>
      <c r="Q1086" s="68"/>
      <c r="R1086" s="68"/>
      <c r="S1086" s="68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67"/>
      <c r="CO1086" s="67"/>
      <c r="CP1086" s="67"/>
      <c r="CQ1086" s="67"/>
      <c r="CR1086" s="67"/>
      <c r="CS1086" s="67"/>
      <c r="CT1086" s="67"/>
      <c r="CU1086" s="67"/>
      <c r="CV1086" s="67"/>
      <c r="CW1086" s="67"/>
      <c r="CX1086" s="67"/>
      <c r="CY1086" s="67"/>
      <c r="CZ1086" s="67"/>
      <c r="DA1086" s="67"/>
      <c r="DB1086" s="67"/>
      <c r="DC1086" s="67"/>
      <c r="DD1086" s="67"/>
      <c r="DE1086" s="67"/>
      <c r="DF1086" s="67"/>
      <c r="DG1086" s="67"/>
      <c r="DH1086" s="67"/>
    </row>
    <row r="1087" spans="1:112" ht="12" customHeight="1">
      <c r="A1087" s="67"/>
      <c r="B1087" s="67"/>
      <c r="C1087" s="71"/>
      <c r="D1087" s="68"/>
      <c r="E1087" s="68"/>
      <c r="F1087" s="68"/>
      <c r="G1087" s="68"/>
      <c r="H1087" s="68"/>
      <c r="I1087" s="69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67"/>
      <c r="CO1087" s="67"/>
      <c r="CP1087" s="67"/>
      <c r="CQ1087" s="67"/>
      <c r="CR1087" s="67"/>
      <c r="CS1087" s="67"/>
      <c r="CT1087" s="67"/>
      <c r="CU1087" s="67"/>
      <c r="CV1087" s="67"/>
      <c r="CW1087" s="67"/>
      <c r="CX1087" s="67"/>
      <c r="CY1087" s="67"/>
      <c r="CZ1087" s="67"/>
      <c r="DA1087" s="67"/>
      <c r="DB1087" s="67"/>
      <c r="DC1087" s="67"/>
      <c r="DD1087" s="67"/>
      <c r="DE1087" s="67"/>
      <c r="DF1087" s="67"/>
      <c r="DG1087" s="67"/>
      <c r="DH1087" s="67"/>
    </row>
    <row r="1088" spans="1:112" ht="12" customHeight="1">
      <c r="A1088" s="67"/>
      <c r="B1088" s="67"/>
      <c r="C1088" s="71"/>
      <c r="D1088" s="68"/>
      <c r="E1088" s="68"/>
      <c r="F1088" s="68"/>
      <c r="G1088" s="68"/>
      <c r="H1088" s="68"/>
      <c r="I1088" s="69"/>
      <c r="J1088" s="68"/>
      <c r="K1088" s="68"/>
      <c r="L1088" s="68"/>
      <c r="M1088" s="68"/>
      <c r="N1088" s="68"/>
      <c r="O1088" s="68"/>
      <c r="P1088" s="68"/>
      <c r="Q1088" s="68"/>
      <c r="R1088" s="68"/>
      <c r="S1088" s="68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67"/>
      <c r="CO1088" s="67"/>
      <c r="CP1088" s="67"/>
      <c r="CQ1088" s="67"/>
      <c r="CR1088" s="67"/>
      <c r="CS1088" s="67"/>
      <c r="CT1088" s="67"/>
      <c r="CU1088" s="67"/>
      <c r="CV1088" s="67"/>
      <c r="CW1088" s="67"/>
      <c r="CX1088" s="67"/>
      <c r="CY1088" s="67"/>
      <c r="CZ1088" s="67"/>
      <c r="DA1088" s="67"/>
      <c r="DB1088" s="67"/>
      <c r="DC1088" s="67"/>
      <c r="DD1088" s="67"/>
      <c r="DE1088" s="67"/>
      <c r="DF1088" s="67"/>
      <c r="DG1088" s="67"/>
      <c r="DH1088" s="67"/>
    </row>
    <row r="1089" spans="1:112" ht="12" customHeight="1">
      <c r="A1089" s="67"/>
      <c r="B1089" s="67"/>
      <c r="C1089" s="71"/>
      <c r="D1089" s="68"/>
      <c r="E1089" s="68"/>
      <c r="F1089" s="68"/>
      <c r="G1089" s="68"/>
      <c r="H1089" s="68"/>
      <c r="I1089" s="69"/>
      <c r="J1089" s="68"/>
      <c r="K1089" s="68"/>
      <c r="L1089" s="68"/>
      <c r="M1089" s="68"/>
      <c r="N1089" s="68"/>
      <c r="O1089" s="68"/>
      <c r="P1089" s="68"/>
      <c r="Q1089" s="68"/>
      <c r="R1089" s="68"/>
      <c r="S1089" s="68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67"/>
      <c r="CO1089" s="67"/>
      <c r="CP1089" s="67"/>
      <c r="CQ1089" s="67"/>
      <c r="CR1089" s="67"/>
      <c r="CS1089" s="67"/>
      <c r="CT1089" s="67"/>
      <c r="CU1089" s="67"/>
      <c r="CV1089" s="67"/>
      <c r="CW1089" s="67"/>
      <c r="CX1089" s="67"/>
      <c r="CY1089" s="67"/>
      <c r="CZ1089" s="67"/>
      <c r="DA1089" s="67"/>
      <c r="DB1089" s="67"/>
      <c r="DC1089" s="67"/>
      <c r="DD1089" s="67"/>
      <c r="DE1089" s="67"/>
      <c r="DF1089" s="67"/>
      <c r="DG1089" s="67"/>
      <c r="DH1089" s="67"/>
    </row>
    <row r="1090" spans="1:112" ht="12" customHeight="1">
      <c r="A1090" s="67"/>
      <c r="B1090" s="67"/>
      <c r="C1090" s="71"/>
      <c r="D1090" s="68"/>
      <c r="E1090" s="68"/>
      <c r="F1090" s="68"/>
      <c r="G1090" s="68"/>
      <c r="H1090" s="68"/>
      <c r="I1090" s="69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  <c r="BH1090" s="70"/>
      <c r="BI1090" s="70"/>
      <c r="BJ1090" s="70"/>
      <c r="BK1090" s="70"/>
      <c r="BL1090" s="70"/>
      <c r="BM1090" s="70"/>
      <c r="BN1090" s="70"/>
      <c r="BO1090" s="70"/>
      <c r="BP1090" s="70"/>
      <c r="BQ1090" s="70"/>
      <c r="BR1090" s="70"/>
      <c r="BS1090" s="70"/>
      <c r="BT1090" s="70"/>
      <c r="BU1090" s="70"/>
      <c r="BV1090" s="70"/>
      <c r="BW1090" s="70"/>
      <c r="BX1090" s="70"/>
      <c r="BY1090" s="70"/>
      <c r="BZ1090" s="70"/>
      <c r="CA1090" s="70"/>
      <c r="CB1090" s="70"/>
      <c r="CC1090" s="70"/>
      <c r="CD1090" s="70"/>
      <c r="CE1090" s="70"/>
      <c r="CF1090" s="70"/>
      <c r="CG1090" s="70"/>
      <c r="CH1090" s="70"/>
      <c r="CI1090" s="70"/>
      <c r="CJ1090" s="70"/>
      <c r="CK1090" s="70"/>
      <c r="CL1090" s="70"/>
      <c r="CM1090" s="70"/>
      <c r="CN1090" s="67"/>
      <c r="CO1090" s="67"/>
      <c r="CP1090" s="67"/>
      <c r="CQ1090" s="67"/>
      <c r="CR1090" s="67"/>
      <c r="CS1090" s="67"/>
      <c r="CT1090" s="67"/>
      <c r="CU1090" s="67"/>
      <c r="CV1090" s="67"/>
      <c r="CW1090" s="67"/>
      <c r="CX1090" s="67"/>
      <c r="CY1090" s="67"/>
      <c r="CZ1090" s="67"/>
      <c r="DA1090" s="67"/>
      <c r="DB1090" s="67"/>
      <c r="DC1090" s="67"/>
      <c r="DD1090" s="67"/>
      <c r="DE1090" s="67"/>
      <c r="DF1090" s="67"/>
      <c r="DG1090" s="67"/>
      <c r="DH1090" s="67"/>
    </row>
    <row r="1091" spans="1:112" ht="12" customHeight="1">
      <c r="A1091" s="67"/>
      <c r="B1091" s="67"/>
      <c r="C1091" s="71"/>
      <c r="D1091" s="68"/>
      <c r="E1091" s="68"/>
      <c r="F1091" s="68"/>
      <c r="G1091" s="68"/>
      <c r="H1091" s="68"/>
      <c r="I1091" s="69"/>
      <c r="J1091" s="68"/>
      <c r="K1091" s="68"/>
      <c r="L1091" s="68"/>
      <c r="M1091" s="68"/>
      <c r="N1091" s="68"/>
      <c r="O1091" s="68"/>
      <c r="P1091" s="68"/>
      <c r="Q1091" s="68"/>
      <c r="R1091" s="68"/>
      <c r="S1091" s="68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  <c r="BH1091" s="70"/>
      <c r="BI1091" s="70"/>
      <c r="BJ1091" s="70"/>
      <c r="BK1091" s="70"/>
      <c r="BL1091" s="70"/>
      <c r="BM1091" s="70"/>
      <c r="BN1091" s="70"/>
      <c r="BO1091" s="70"/>
      <c r="BP1091" s="70"/>
      <c r="BQ1091" s="70"/>
      <c r="BR1091" s="70"/>
      <c r="BS1091" s="70"/>
      <c r="BT1091" s="70"/>
      <c r="BU1091" s="70"/>
      <c r="BV1091" s="70"/>
      <c r="BW1091" s="70"/>
      <c r="BX1091" s="70"/>
      <c r="BY1091" s="70"/>
      <c r="BZ1091" s="70"/>
      <c r="CA1091" s="70"/>
      <c r="CB1091" s="70"/>
      <c r="CC1091" s="70"/>
      <c r="CD1091" s="70"/>
      <c r="CE1091" s="70"/>
      <c r="CF1091" s="70"/>
      <c r="CG1091" s="70"/>
      <c r="CH1091" s="70"/>
      <c r="CI1091" s="70"/>
      <c r="CJ1091" s="70"/>
      <c r="CK1091" s="70"/>
      <c r="CL1091" s="70"/>
      <c r="CM1091" s="70"/>
      <c r="CN1091" s="67"/>
      <c r="CO1091" s="67"/>
      <c r="CP1091" s="67"/>
      <c r="CQ1091" s="67"/>
      <c r="CR1091" s="67"/>
      <c r="CS1091" s="67"/>
      <c r="CT1091" s="67"/>
      <c r="CU1091" s="67"/>
      <c r="CV1091" s="67"/>
      <c r="CW1091" s="67"/>
      <c r="CX1091" s="67"/>
      <c r="CY1091" s="67"/>
      <c r="CZ1091" s="67"/>
      <c r="DA1091" s="67"/>
      <c r="DB1091" s="67"/>
      <c r="DC1091" s="67"/>
      <c r="DD1091" s="67"/>
      <c r="DE1091" s="67"/>
      <c r="DF1091" s="67"/>
      <c r="DG1091" s="67"/>
      <c r="DH1091" s="67"/>
    </row>
    <row r="1092" spans="1:112" ht="12" customHeight="1">
      <c r="A1092" s="67"/>
      <c r="B1092" s="67"/>
      <c r="C1092" s="71"/>
      <c r="D1092" s="68"/>
      <c r="E1092" s="68"/>
      <c r="F1092" s="68"/>
      <c r="G1092" s="68"/>
      <c r="H1092" s="68"/>
      <c r="I1092" s="69"/>
      <c r="J1092" s="68"/>
      <c r="K1092" s="68"/>
      <c r="L1092" s="68"/>
      <c r="M1092" s="68"/>
      <c r="N1092" s="68"/>
      <c r="O1092" s="68"/>
      <c r="P1092" s="68"/>
      <c r="Q1092" s="68"/>
      <c r="R1092" s="68"/>
      <c r="S1092" s="68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  <c r="BH1092" s="70"/>
      <c r="BI1092" s="70"/>
      <c r="BJ1092" s="70"/>
      <c r="BK1092" s="70"/>
      <c r="BL1092" s="70"/>
      <c r="BM1092" s="70"/>
      <c r="BN1092" s="70"/>
      <c r="BO1092" s="70"/>
      <c r="BP1092" s="70"/>
      <c r="BQ1092" s="70"/>
      <c r="BR1092" s="70"/>
      <c r="BS1092" s="70"/>
      <c r="BT1092" s="70"/>
      <c r="BU1092" s="70"/>
      <c r="BV1092" s="70"/>
      <c r="BW1092" s="70"/>
      <c r="BX1092" s="70"/>
      <c r="BY1092" s="70"/>
      <c r="BZ1092" s="70"/>
      <c r="CA1092" s="70"/>
      <c r="CB1092" s="70"/>
      <c r="CC1092" s="70"/>
      <c r="CD1092" s="70"/>
      <c r="CE1092" s="70"/>
      <c r="CF1092" s="70"/>
      <c r="CG1092" s="70"/>
      <c r="CH1092" s="70"/>
      <c r="CI1092" s="70"/>
      <c r="CJ1092" s="70"/>
      <c r="CK1092" s="70"/>
      <c r="CL1092" s="70"/>
      <c r="CM1092" s="70"/>
      <c r="CN1092" s="67"/>
      <c r="CO1092" s="67"/>
      <c r="CP1092" s="67"/>
      <c r="CQ1092" s="67"/>
      <c r="CR1092" s="67"/>
      <c r="CS1092" s="67"/>
      <c r="CT1092" s="67"/>
      <c r="CU1092" s="67"/>
      <c r="CV1092" s="67"/>
      <c r="CW1092" s="67"/>
      <c r="CX1092" s="67"/>
      <c r="CY1092" s="67"/>
      <c r="CZ1092" s="67"/>
      <c r="DA1092" s="67"/>
      <c r="DB1092" s="67"/>
      <c r="DC1092" s="67"/>
      <c r="DD1092" s="67"/>
      <c r="DE1092" s="67"/>
      <c r="DF1092" s="67"/>
      <c r="DG1092" s="67"/>
      <c r="DH1092" s="67"/>
    </row>
    <row r="1093" spans="1:112" ht="12" customHeight="1">
      <c r="A1093" s="67"/>
      <c r="B1093" s="67"/>
      <c r="C1093" s="71"/>
      <c r="D1093" s="68"/>
      <c r="E1093" s="68"/>
      <c r="F1093" s="68"/>
      <c r="G1093" s="68"/>
      <c r="H1093" s="68"/>
      <c r="I1093" s="69"/>
      <c r="J1093" s="68"/>
      <c r="K1093" s="68"/>
      <c r="L1093" s="68"/>
      <c r="M1093" s="68"/>
      <c r="N1093" s="68"/>
      <c r="O1093" s="68"/>
      <c r="P1093" s="68"/>
      <c r="Q1093" s="68"/>
      <c r="R1093" s="68"/>
      <c r="S1093" s="68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67"/>
      <c r="CO1093" s="67"/>
      <c r="CP1093" s="67"/>
      <c r="CQ1093" s="67"/>
      <c r="CR1093" s="67"/>
      <c r="CS1093" s="67"/>
      <c r="CT1093" s="67"/>
      <c r="CU1093" s="67"/>
      <c r="CV1093" s="67"/>
      <c r="CW1093" s="67"/>
      <c r="CX1093" s="67"/>
      <c r="CY1093" s="67"/>
      <c r="CZ1093" s="67"/>
      <c r="DA1093" s="67"/>
      <c r="DB1093" s="67"/>
      <c r="DC1093" s="67"/>
      <c r="DD1093" s="67"/>
      <c r="DE1093" s="67"/>
      <c r="DF1093" s="67"/>
      <c r="DG1093" s="67"/>
      <c r="DH1093" s="67"/>
    </row>
    <row r="1094" spans="1:112" ht="12" customHeight="1">
      <c r="A1094" s="67"/>
      <c r="B1094" s="67"/>
      <c r="C1094" s="71"/>
      <c r="D1094" s="68"/>
      <c r="E1094" s="68"/>
      <c r="F1094" s="68"/>
      <c r="G1094" s="68"/>
      <c r="H1094" s="68"/>
      <c r="I1094" s="69"/>
      <c r="J1094" s="68"/>
      <c r="K1094" s="68"/>
      <c r="L1094" s="68"/>
      <c r="M1094" s="68"/>
      <c r="N1094" s="68"/>
      <c r="O1094" s="68"/>
      <c r="P1094" s="68"/>
      <c r="Q1094" s="68"/>
      <c r="R1094" s="68"/>
      <c r="S1094" s="68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67"/>
      <c r="CO1094" s="67"/>
      <c r="CP1094" s="67"/>
      <c r="CQ1094" s="67"/>
      <c r="CR1094" s="67"/>
      <c r="CS1094" s="67"/>
      <c r="CT1094" s="67"/>
      <c r="CU1094" s="67"/>
      <c r="CV1094" s="67"/>
      <c r="CW1094" s="67"/>
      <c r="CX1094" s="67"/>
      <c r="CY1094" s="67"/>
      <c r="CZ1094" s="67"/>
      <c r="DA1094" s="67"/>
      <c r="DB1094" s="67"/>
      <c r="DC1094" s="67"/>
      <c r="DD1094" s="67"/>
      <c r="DE1094" s="67"/>
      <c r="DF1094" s="67"/>
      <c r="DG1094" s="67"/>
      <c r="DH1094" s="67"/>
    </row>
    <row r="1095" spans="1:112" ht="12" customHeight="1">
      <c r="A1095" s="67"/>
      <c r="B1095" s="67"/>
      <c r="C1095" s="71"/>
      <c r="D1095" s="68"/>
      <c r="E1095" s="68"/>
      <c r="F1095" s="68"/>
      <c r="G1095" s="68"/>
      <c r="H1095" s="68"/>
      <c r="I1095" s="69"/>
      <c r="J1095" s="68"/>
      <c r="K1095" s="68"/>
      <c r="L1095" s="68"/>
      <c r="M1095" s="68"/>
      <c r="N1095" s="68"/>
      <c r="O1095" s="68"/>
      <c r="P1095" s="68"/>
      <c r="Q1095" s="68"/>
      <c r="R1095" s="68"/>
      <c r="S1095" s="68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67"/>
      <c r="CO1095" s="67"/>
      <c r="CP1095" s="67"/>
      <c r="CQ1095" s="67"/>
      <c r="CR1095" s="67"/>
      <c r="CS1095" s="67"/>
      <c r="CT1095" s="67"/>
      <c r="CU1095" s="67"/>
      <c r="CV1095" s="67"/>
      <c r="CW1095" s="67"/>
      <c r="CX1095" s="67"/>
      <c r="CY1095" s="67"/>
      <c r="CZ1095" s="67"/>
      <c r="DA1095" s="67"/>
      <c r="DB1095" s="67"/>
      <c r="DC1095" s="67"/>
      <c r="DD1095" s="67"/>
      <c r="DE1095" s="67"/>
      <c r="DF1095" s="67"/>
      <c r="DG1095" s="67"/>
      <c r="DH1095" s="67"/>
    </row>
    <row r="1096" spans="1:112" ht="12" customHeight="1">
      <c r="A1096" s="67"/>
      <c r="B1096" s="67"/>
      <c r="C1096" s="71"/>
      <c r="D1096" s="68"/>
      <c r="E1096" s="68"/>
      <c r="F1096" s="68"/>
      <c r="G1096" s="68"/>
      <c r="H1096" s="68"/>
      <c r="I1096" s="69"/>
      <c r="J1096" s="68"/>
      <c r="K1096" s="68"/>
      <c r="L1096" s="68"/>
      <c r="M1096" s="68"/>
      <c r="N1096" s="68"/>
      <c r="O1096" s="68"/>
      <c r="P1096" s="68"/>
      <c r="Q1096" s="68"/>
      <c r="R1096" s="68"/>
      <c r="S1096" s="68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67"/>
      <c r="CO1096" s="67"/>
      <c r="CP1096" s="67"/>
      <c r="CQ1096" s="67"/>
      <c r="CR1096" s="67"/>
      <c r="CS1096" s="67"/>
      <c r="CT1096" s="67"/>
      <c r="CU1096" s="67"/>
      <c r="CV1096" s="67"/>
      <c r="CW1096" s="67"/>
      <c r="CX1096" s="67"/>
      <c r="CY1096" s="67"/>
      <c r="CZ1096" s="67"/>
      <c r="DA1096" s="67"/>
      <c r="DB1096" s="67"/>
      <c r="DC1096" s="67"/>
      <c r="DD1096" s="67"/>
      <c r="DE1096" s="67"/>
      <c r="DF1096" s="67"/>
      <c r="DG1096" s="67"/>
      <c r="DH1096" s="67"/>
    </row>
    <row r="1097" spans="1:112" ht="12" customHeight="1">
      <c r="A1097" s="67"/>
      <c r="B1097" s="67"/>
      <c r="C1097" s="71"/>
      <c r="D1097" s="68"/>
      <c r="E1097" s="68"/>
      <c r="F1097" s="68"/>
      <c r="G1097" s="68"/>
      <c r="H1097" s="68"/>
      <c r="I1097" s="69"/>
      <c r="J1097" s="68"/>
      <c r="K1097" s="68"/>
      <c r="L1097" s="68"/>
      <c r="M1097" s="68"/>
      <c r="N1097" s="68"/>
      <c r="O1097" s="68"/>
      <c r="P1097" s="68"/>
      <c r="Q1097" s="68"/>
      <c r="R1097" s="68"/>
      <c r="S1097" s="68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67"/>
      <c r="CO1097" s="67"/>
      <c r="CP1097" s="67"/>
      <c r="CQ1097" s="67"/>
      <c r="CR1097" s="67"/>
      <c r="CS1097" s="67"/>
      <c r="CT1097" s="67"/>
      <c r="CU1097" s="67"/>
      <c r="CV1097" s="67"/>
      <c r="CW1097" s="67"/>
      <c r="CX1097" s="67"/>
      <c r="CY1097" s="67"/>
      <c r="CZ1097" s="67"/>
      <c r="DA1097" s="67"/>
      <c r="DB1097" s="67"/>
      <c r="DC1097" s="67"/>
      <c r="DD1097" s="67"/>
      <c r="DE1097" s="67"/>
      <c r="DF1097" s="67"/>
      <c r="DG1097" s="67"/>
      <c r="DH1097" s="67"/>
    </row>
    <row r="1098" spans="1:112" ht="12" customHeight="1">
      <c r="A1098" s="67"/>
      <c r="B1098" s="67"/>
      <c r="C1098" s="71"/>
      <c r="D1098" s="68"/>
      <c r="E1098" s="68"/>
      <c r="F1098" s="68"/>
      <c r="G1098" s="68"/>
      <c r="H1098" s="68"/>
      <c r="I1098" s="69"/>
      <c r="J1098" s="68"/>
      <c r="K1098" s="68"/>
      <c r="L1098" s="68"/>
      <c r="M1098" s="68"/>
      <c r="N1098" s="68"/>
      <c r="O1098" s="68"/>
      <c r="P1098" s="68"/>
      <c r="Q1098" s="68"/>
      <c r="R1098" s="68"/>
      <c r="S1098" s="68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  <c r="CL1098" s="70"/>
      <c r="CM1098" s="70"/>
      <c r="CN1098" s="67"/>
      <c r="CO1098" s="67"/>
      <c r="CP1098" s="67"/>
      <c r="CQ1098" s="67"/>
      <c r="CR1098" s="67"/>
      <c r="CS1098" s="67"/>
      <c r="CT1098" s="67"/>
      <c r="CU1098" s="67"/>
      <c r="CV1098" s="67"/>
      <c r="CW1098" s="67"/>
      <c r="CX1098" s="67"/>
      <c r="CY1098" s="67"/>
      <c r="CZ1098" s="67"/>
      <c r="DA1098" s="67"/>
      <c r="DB1098" s="67"/>
      <c r="DC1098" s="67"/>
      <c r="DD1098" s="67"/>
      <c r="DE1098" s="67"/>
      <c r="DF1098" s="67"/>
      <c r="DG1098" s="67"/>
      <c r="DH1098" s="67"/>
    </row>
    <row r="1099" spans="1:112" ht="12" customHeight="1">
      <c r="A1099" s="67"/>
      <c r="B1099" s="67"/>
      <c r="C1099" s="71"/>
      <c r="D1099" s="68"/>
      <c r="E1099" s="68"/>
      <c r="F1099" s="68"/>
      <c r="G1099" s="68"/>
      <c r="H1099" s="68"/>
      <c r="I1099" s="69"/>
      <c r="J1099" s="68"/>
      <c r="K1099" s="68"/>
      <c r="L1099" s="68"/>
      <c r="M1099" s="68"/>
      <c r="N1099" s="68"/>
      <c r="O1099" s="68"/>
      <c r="P1099" s="68"/>
      <c r="Q1099" s="68"/>
      <c r="R1099" s="68"/>
      <c r="S1099" s="68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  <c r="BT1099" s="70"/>
      <c r="BU1099" s="70"/>
      <c r="BV1099" s="70"/>
      <c r="BW1099" s="70"/>
      <c r="BX1099" s="70"/>
      <c r="BY1099" s="70"/>
      <c r="BZ1099" s="70"/>
      <c r="CA1099" s="70"/>
      <c r="CB1099" s="70"/>
      <c r="CC1099" s="70"/>
      <c r="CD1099" s="70"/>
      <c r="CE1099" s="70"/>
      <c r="CF1099" s="70"/>
      <c r="CG1099" s="70"/>
      <c r="CH1099" s="70"/>
      <c r="CI1099" s="70"/>
      <c r="CJ1099" s="70"/>
      <c r="CK1099" s="70"/>
      <c r="CL1099" s="70"/>
      <c r="CM1099" s="70"/>
      <c r="CN1099" s="67"/>
      <c r="CO1099" s="67"/>
      <c r="CP1099" s="67"/>
      <c r="CQ1099" s="67"/>
      <c r="CR1099" s="67"/>
      <c r="CS1099" s="67"/>
      <c r="CT1099" s="67"/>
      <c r="CU1099" s="67"/>
      <c r="CV1099" s="67"/>
      <c r="CW1099" s="67"/>
      <c r="CX1099" s="67"/>
      <c r="CY1099" s="67"/>
      <c r="CZ1099" s="67"/>
      <c r="DA1099" s="67"/>
      <c r="DB1099" s="67"/>
      <c r="DC1099" s="67"/>
      <c r="DD1099" s="67"/>
      <c r="DE1099" s="67"/>
      <c r="DF1099" s="67"/>
      <c r="DG1099" s="67"/>
      <c r="DH1099" s="67"/>
    </row>
    <row r="1100" spans="1:112" ht="12" customHeight="1">
      <c r="A1100" s="67"/>
      <c r="B1100" s="67"/>
      <c r="C1100" s="71"/>
      <c r="D1100" s="68"/>
      <c r="E1100" s="68"/>
      <c r="F1100" s="68"/>
      <c r="G1100" s="68"/>
      <c r="H1100" s="68"/>
      <c r="I1100" s="69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  <c r="CL1100" s="70"/>
      <c r="CM1100" s="70"/>
      <c r="CN1100" s="67"/>
      <c r="CO1100" s="67"/>
      <c r="CP1100" s="67"/>
      <c r="CQ1100" s="67"/>
      <c r="CR1100" s="67"/>
      <c r="CS1100" s="67"/>
      <c r="CT1100" s="67"/>
      <c r="CU1100" s="67"/>
      <c r="CV1100" s="67"/>
      <c r="CW1100" s="67"/>
      <c r="CX1100" s="67"/>
      <c r="CY1100" s="67"/>
      <c r="CZ1100" s="67"/>
      <c r="DA1100" s="67"/>
      <c r="DB1100" s="67"/>
      <c r="DC1100" s="67"/>
      <c r="DD1100" s="67"/>
      <c r="DE1100" s="67"/>
      <c r="DF1100" s="67"/>
      <c r="DG1100" s="67"/>
      <c r="DH1100" s="67"/>
    </row>
    <row r="1101" spans="1:112" ht="12" customHeight="1">
      <c r="A1101" s="67"/>
      <c r="B1101" s="67"/>
      <c r="C1101" s="71"/>
      <c r="D1101" s="68"/>
      <c r="E1101" s="68"/>
      <c r="F1101" s="68"/>
      <c r="G1101" s="68"/>
      <c r="H1101" s="68"/>
      <c r="I1101" s="69"/>
      <c r="J1101" s="68"/>
      <c r="K1101" s="68"/>
      <c r="L1101" s="68"/>
      <c r="M1101" s="68"/>
      <c r="N1101" s="68"/>
      <c r="O1101" s="68"/>
      <c r="P1101" s="68"/>
      <c r="Q1101" s="68"/>
      <c r="R1101" s="68"/>
      <c r="S1101" s="68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67"/>
      <c r="CO1101" s="67"/>
      <c r="CP1101" s="67"/>
      <c r="CQ1101" s="67"/>
      <c r="CR1101" s="67"/>
      <c r="CS1101" s="67"/>
      <c r="CT1101" s="67"/>
      <c r="CU1101" s="67"/>
      <c r="CV1101" s="67"/>
      <c r="CW1101" s="67"/>
      <c r="CX1101" s="67"/>
      <c r="CY1101" s="67"/>
      <c r="CZ1101" s="67"/>
      <c r="DA1101" s="67"/>
      <c r="DB1101" s="67"/>
      <c r="DC1101" s="67"/>
      <c r="DD1101" s="67"/>
      <c r="DE1101" s="67"/>
      <c r="DF1101" s="67"/>
      <c r="DG1101" s="67"/>
      <c r="DH1101" s="67"/>
    </row>
    <row r="1102" spans="1:112" ht="12" customHeight="1">
      <c r="A1102" s="67"/>
      <c r="B1102" s="67"/>
      <c r="C1102" s="71"/>
      <c r="D1102" s="68"/>
      <c r="E1102" s="68"/>
      <c r="F1102" s="68"/>
      <c r="G1102" s="68"/>
      <c r="H1102" s="68"/>
      <c r="I1102" s="69"/>
      <c r="J1102" s="68"/>
      <c r="K1102" s="68"/>
      <c r="L1102" s="68"/>
      <c r="M1102" s="68"/>
      <c r="N1102" s="68"/>
      <c r="O1102" s="68"/>
      <c r="P1102" s="68"/>
      <c r="Q1102" s="68"/>
      <c r="R1102" s="68"/>
      <c r="S1102" s="68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  <c r="BH1102" s="70"/>
      <c r="BI1102" s="70"/>
      <c r="BJ1102" s="70"/>
      <c r="BK1102" s="70"/>
      <c r="BL1102" s="70"/>
      <c r="BM1102" s="70"/>
      <c r="BN1102" s="70"/>
      <c r="BO1102" s="70"/>
      <c r="BP1102" s="70"/>
      <c r="BQ1102" s="70"/>
      <c r="BR1102" s="70"/>
      <c r="BS1102" s="70"/>
      <c r="BT1102" s="70"/>
      <c r="BU1102" s="70"/>
      <c r="BV1102" s="70"/>
      <c r="BW1102" s="70"/>
      <c r="BX1102" s="70"/>
      <c r="BY1102" s="70"/>
      <c r="BZ1102" s="70"/>
      <c r="CA1102" s="70"/>
      <c r="CB1102" s="70"/>
      <c r="CC1102" s="70"/>
      <c r="CD1102" s="70"/>
      <c r="CE1102" s="70"/>
      <c r="CF1102" s="70"/>
      <c r="CG1102" s="70"/>
      <c r="CH1102" s="70"/>
      <c r="CI1102" s="70"/>
      <c r="CJ1102" s="70"/>
      <c r="CK1102" s="70"/>
      <c r="CL1102" s="70"/>
      <c r="CM1102" s="70"/>
      <c r="CN1102" s="67"/>
      <c r="CO1102" s="67"/>
      <c r="CP1102" s="67"/>
      <c r="CQ1102" s="67"/>
      <c r="CR1102" s="67"/>
      <c r="CS1102" s="67"/>
      <c r="CT1102" s="67"/>
      <c r="CU1102" s="67"/>
      <c r="CV1102" s="67"/>
      <c r="CW1102" s="67"/>
      <c r="CX1102" s="67"/>
      <c r="CY1102" s="67"/>
      <c r="CZ1102" s="67"/>
      <c r="DA1102" s="67"/>
      <c r="DB1102" s="67"/>
      <c r="DC1102" s="67"/>
      <c r="DD1102" s="67"/>
      <c r="DE1102" s="67"/>
      <c r="DF1102" s="67"/>
      <c r="DG1102" s="67"/>
      <c r="DH1102" s="67"/>
    </row>
    <row r="1103" spans="1:112" ht="12" customHeight="1">
      <c r="A1103" s="67"/>
      <c r="B1103" s="67"/>
      <c r="C1103" s="71"/>
      <c r="D1103" s="68"/>
      <c r="E1103" s="68"/>
      <c r="F1103" s="68"/>
      <c r="G1103" s="68"/>
      <c r="H1103" s="68"/>
      <c r="I1103" s="69"/>
      <c r="J1103" s="68"/>
      <c r="K1103" s="68"/>
      <c r="L1103" s="68"/>
      <c r="M1103" s="68"/>
      <c r="N1103" s="68"/>
      <c r="O1103" s="68"/>
      <c r="P1103" s="68"/>
      <c r="Q1103" s="68"/>
      <c r="R1103" s="68"/>
      <c r="S1103" s="68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67"/>
      <c r="CO1103" s="67"/>
      <c r="CP1103" s="67"/>
      <c r="CQ1103" s="67"/>
      <c r="CR1103" s="67"/>
      <c r="CS1103" s="67"/>
      <c r="CT1103" s="67"/>
      <c r="CU1103" s="67"/>
      <c r="CV1103" s="67"/>
      <c r="CW1103" s="67"/>
      <c r="CX1103" s="67"/>
      <c r="CY1103" s="67"/>
      <c r="CZ1103" s="67"/>
      <c r="DA1103" s="67"/>
      <c r="DB1103" s="67"/>
      <c r="DC1103" s="67"/>
      <c r="DD1103" s="67"/>
      <c r="DE1103" s="67"/>
      <c r="DF1103" s="67"/>
      <c r="DG1103" s="67"/>
      <c r="DH1103" s="67"/>
    </row>
    <row r="1104" spans="1:112" ht="12" customHeight="1">
      <c r="A1104" s="67"/>
      <c r="B1104" s="67"/>
      <c r="C1104" s="71"/>
      <c r="D1104" s="68"/>
      <c r="E1104" s="68"/>
      <c r="F1104" s="68"/>
      <c r="G1104" s="68"/>
      <c r="H1104" s="68"/>
      <c r="I1104" s="69"/>
      <c r="J1104" s="68"/>
      <c r="K1104" s="68"/>
      <c r="L1104" s="68"/>
      <c r="M1104" s="68"/>
      <c r="N1104" s="68"/>
      <c r="O1104" s="68"/>
      <c r="P1104" s="68"/>
      <c r="Q1104" s="68"/>
      <c r="R1104" s="68"/>
      <c r="S1104" s="68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  <c r="CL1104" s="70"/>
      <c r="CM1104" s="70"/>
      <c r="CN1104" s="67"/>
      <c r="CO1104" s="67"/>
      <c r="CP1104" s="67"/>
      <c r="CQ1104" s="67"/>
      <c r="CR1104" s="67"/>
      <c r="CS1104" s="67"/>
      <c r="CT1104" s="67"/>
      <c r="CU1104" s="67"/>
      <c r="CV1104" s="67"/>
      <c r="CW1104" s="67"/>
      <c r="CX1104" s="67"/>
      <c r="CY1104" s="67"/>
      <c r="CZ1104" s="67"/>
      <c r="DA1104" s="67"/>
      <c r="DB1104" s="67"/>
      <c r="DC1104" s="67"/>
      <c r="DD1104" s="67"/>
      <c r="DE1104" s="67"/>
      <c r="DF1104" s="67"/>
      <c r="DG1104" s="67"/>
      <c r="DH1104" s="67"/>
    </row>
    <row r="1105" spans="1:112" ht="12" customHeight="1">
      <c r="A1105" s="67"/>
      <c r="B1105" s="67"/>
      <c r="C1105" s="71"/>
      <c r="D1105" s="68"/>
      <c r="E1105" s="68"/>
      <c r="F1105" s="68"/>
      <c r="G1105" s="68"/>
      <c r="H1105" s="68"/>
      <c r="I1105" s="69"/>
      <c r="J1105" s="68"/>
      <c r="K1105" s="68"/>
      <c r="L1105" s="68"/>
      <c r="M1105" s="68"/>
      <c r="N1105" s="68"/>
      <c r="O1105" s="68"/>
      <c r="P1105" s="68"/>
      <c r="Q1105" s="68"/>
      <c r="R1105" s="68"/>
      <c r="S1105" s="68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  <c r="CL1105" s="70"/>
      <c r="CM1105" s="70"/>
      <c r="CN1105" s="67"/>
      <c r="CO1105" s="67"/>
      <c r="CP1105" s="67"/>
      <c r="CQ1105" s="67"/>
      <c r="CR1105" s="67"/>
      <c r="CS1105" s="67"/>
      <c r="CT1105" s="67"/>
      <c r="CU1105" s="67"/>
      <c r="CV1105" s="67"/>
      <c r="CW1105" s="67"/>
      <c r="CX1105" s="67"/>
      <c r="CY1105" s="67"/>
      <c r="CZ1105" s="67"/>
      <c r="DA1105" s="67"/>
      <c r="DB1105" s="67"/>
      <c r="DC1105" s="67"/>
      <c r="DD1105" s="67"/>
      <c r="DE1105" s="67"/>
      <c r="DF1105" s="67"/>
      <c r="DG1105" s="67"/>
      <c r="DH1105" s="67"/>
    </row>
    <row r="1106" spans="1:112" ht="12" customHeight="1">
      <c r="A1106" s="67"/>
      <c r="B1106" s="67"/>
      <c r="C1106" s="71"/>
      <c r="D1106" s="68"/>
      <c r="E1106" s="68"/>
      <c r="F1106" s="68"/>
      <c r="G1106" s="68"/>
      <c r="H1106" s="68"/>
      <c r="I1106" s="69"/>
      <c r="J1106" s="68"/>
      <c r="K1106" s="68"/>
      <c r="L1106" s="68"/>
      <c r="M1106" s="68"/>
      <c r="N1106" s="68"/>
      <c r="O1106" s="68"/>
      <c r="P1106" s="68"/>
      <c r="Q1106" s="68"/>
      <c r="R1106" s="68"/>
      <c r="S1106" s="68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  <c r="CL1106" s="70"/>
      <c r="CM1106" s="70"/>
      <c r="CN1106" s="67"/>
      <c r="CO1106" s="67"/>
      <c r="CP1106" s="67"/>
      <c r="CQ1106" s="67"/>
      <c r="CR1106" s="67"/>
      <c r="CS1106" s="67"/>
      <c r="CT1106" s="67"/>
      <c r="CU1106" s="67"/>
      <c r="CV1106" s="67"/>
      <c r="CW1106" s="67"/>
      <c r="CX1106" s="67"/>
      <c r="CY1106" s="67"/>
      <c r="CZ1106" s="67"/>
      <c r="DA1106" s="67"/>
      <c r="DB1106" s="67"/>
      <c r="DC1106" s="67"/>
      <c r="DD1106" s="67"/>
      <c r="DE1106" s="67"/>
      <c r="DF1106" s="67"/>
      <c r="DG1106" s="67"/>
      <c r="DH1106" s="67"/>
    </row>
    <row r="1107" spans="1:112" ht="12" customHeight="1">
      <c r="A1107" s="67"/>
      <c r="B1107" s="67"/>
      <c r="C1107" s="71"/>
      <c r="D1107" s="68"/>
      <c r="E1107" s="68"/>
      <c r="F1107" s="68"/>
      <c r="G1107" s="68"/>
      <c r="H1107" s="68"/>
      <c r="I1107" s="69"/>
      <c r="J1107" s="68"/>
      <c r="K1107" s="68"/>
      <c r="L1107" s="68"/>
      <c r="M1107" s="68"/>
      <c r="N1107" s="68"/>
      <c r="O1107" s="68"/>
      <c r="P1107" s="68"/>
      <c r="Q1107" s="68"/>
      <c r="R1107" s="68"/>
      <c r="S1107" s="68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  <c r="BT1107" s="70"/>
      <c r="BU1107" s="70"/>
      <c r="BV1107" s="70"/>
      <c r="BW1107" s="70"/>
      <c r="BX1107" s="70"/>
      <c r="BY1107" s="70"/>
      <c r="BZ1107" s="70"/>
      <c r="CA1107" s="70"/>
      <c r="CB1107" s="70"/>
      <c r="CC1107" s="70"/>
      <c r="CD1107" s="70"/>
      <c r="CE1107" s="70"/>
      <c r="CF1107" s="70"/>
      <c r="CG1107" s="70"/>
      <c r="CH1107" s="70"/>
      <c r="CI1107" s="70"/>
      <c r="CJ1107" s="70"/>
      <c r="CK1107" s="70"/>
      <c r="CL1107" s="70"/>
      <c r="CM1107" s="70"/>
      <c r="CN1107" s="67"/>
      <c r="CO1107" s="67"/>
      <c r="CP1107" s="67"/>
      <c r="CQ1107" s="67"/>
      <c r="CR1107" s="67"/>
      <c r="CS1107" s="67"/>
      <c r="CT1107" s="67"/>
      <c r="CU1107" s="67"/>
      <c r="CV1107" s="67"/>
      <c r="CW1107" s="67"/>
      <c r="CX1107" s="67"/>
      <c r="CY1107" s="67"/>
      <c r="CZ1107" s="67"/>
      <c r="DA1107" s="67"/>
      <c r="DB1107" s="67"/>
      <c r="DC1107" s="67"/>
      <c r="DD1107" s="67"/>
      <c r="DE1107" s="67"/>
      <c r="DF1107" s="67"/>
      <c r="DG1107" s="67"/>
      <c r="DH1107" s="67"/>
    </row>
    <row r="1108" spans="1:112" ht="12" customHeight="1">
      <c r="A1108" s="67"/>
      <c r="B1108" s="67"/>
      <c r="C1108" s="71"/>
      <c r="D1108" s="68"/>
      <c r="E1108" s="68"/>
      <c r="F1108" s="68"/>
      <c r="G1108" s="68"/>
      <c r="H1108" s="68"/>
      <c r="I1108" s="69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  <c r="BT1108" s="70"/>
      <c r="BU1108" s="70"/>
      <c r="BV1108" s="70"/>
      <c r="BW1108" s="70"/>
      <c r="BX1108" s="70"/>
      <c r="BY1108" s="70"/>
      <c r="BZ1108" s="70"/>
      <c r="CA1108" s="70"/>
      <c r="CB1108" s="70"/>
      <c r="CC1108" s="70"/>
      <c r="CD1108" s="70"/>
      <c r="CE1108" s="70"/>
      <c r="CF1108" s="70"/>
      <c r="CG1108" s="70"/>
      <c r="CH1108" s="70"/>
      <c r="CI1108" s="70"/>
      <c r="CJ1108" s="70"/>
      <c r="CK1108" s="70"/>
      <c r="CL1108" s="70"/>
      <c r="CM1108" s="70"/>
      <c r="CN1108" s="67"/>
      <c r="CO1108" s="67"/>
      <c r="CP1108" s="67"/>
      <c r="CQ1108" s="67"/>
      <c r="CR1108" s="67"/>
      <c r="CS1108" s="67"/>
      <c r="CT1108" s="67"/>
      <c r="CU1108" s="67"/>
      <c r="CV1108" s="67"/>
      <c r="CW1108" s="67"/>
      <c r="CX1108" s="67"/>
      <c r="CY1108" s="67"/>
      <c r="CZ1108" s="67"/>
      <c r="DA1108" s="67"/>
      <c r="DB1108" s="67"/>
      <c r="DC1108" s="67"/>
      <c r="DD1108" s="67"/>
      <c r="DE1108" s="67"/>
      <c r="DF1108" s="67"/>
      <c r="DG1108" s="67"/>
      <c r="DH1108" s="67"/>
    </row>
    <row r="1109" spans="1:112" ht="12" customHeight="1">
      <c r="A1109" s="67"/>
      <c r="B1109" s="67"/>
      <c r="C1109" s="71"/>
      <c r="D1109" s="68"/>
      <c r="E1109" s="68"/>
      <c r="F1109" s="68"/>
      <c r="G1109" s="68"/>
      <c r="H1109" s="68"/>
      <c r="I1109" s="69"/>
      <c r="J1109" s="68"/>
      <c r="K1109" s="68"/>
      <c r="L1109" s="68"/>
      <c r="M1109" s="68"/>
      <c r="N1109" s="68"/>
      <c r="O1109" s="68"/>
      <c r="P1109" s="68"/>
      <c r="Q1109" s="68"/>
      <c r="R1109" s="68"/>
      <c r="S1109" s="68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  <c r="BT1109" s="70"/>
      <c r="BU1109" s="70"/>
      <c r="BV1109" s="70"/>
      <c r="BW1109" s="70"/>
      <c r="BX1109" s="70"/>
      <c r="BY1109" s="70"/>
      <c r="BZ1109" s="70"/>
      <c r="CA1109" s="70"/>
      <c r="CB1109" s="70"/>
      <c r="CC1109" s="70"/>
      <c r="CD1109" s="70"/>
      <c r="CE1109" s="70"/>
      <c r="CF1109" s="70"/>
      <c r="CG1109" s="70"/>
      <c r="CH1109" s="70"/>
      <c r="CI1109" s="70"/>
      <c r="CJ1109" s="70"/>
      <c r="CK1109" s="70"/>
      <c r="CL1109" s="70"/>
      <c r="CM1109" s="70"/>
      <c r="CN1109" s="67"/>
      <c r="CO1109" s="67"/>
      <c r="CP1109" s="67"/>
      <c r="CQ1109" s="67"/>
      <c r="CR1109" s="67"/>
      <c r="CS1109" s="67"/>
      <c r="CT1109" s="67"/>
      <c r="CU1109" s="67"/>
      <c r="CV1109" s="67"/>
      <c r="CW1109" s="67"/>
      <c r="CX1109" s="67"/>
      <c r="CY1109" s="67"/>
      <c r="CZ1109" s="67"/>
      <c r="DA1109" s="67"/>
      <c r="DB1109" s="67"/>
      <c r="DC1109" s="67"/>
      <c r="DD1109" s="67"/>
      <c r="DE1109" s="67"/>
      <c r="DF1109" s="67"/>
      <c r="DG1109" s="67"/>
      <c r="DH1109" s="67"/>
    </row>
    <row r="1110" spans="1:112" ht="12" customHeight="1">
      <c r="A1110" s="67"/>
      <c r="B1110" s="67"/>
      <c r="C1110" s="71"/>
      <c r="D1110" s="68"/>
      <c r="E1110" s="68"/>
      <c r="F1110" s="68"/>
      <c r="G1110" s="68"/>
      <c r="H1110" s="68"/>
      <c r="I1110" s="69"/>
      <c r="J1110" s="68"/>
      <c r="K1110" s="68"/>
      <c r="L1110" s="68"/>
      <c r="M1110" s="68"/>
      <c r="N1110" s="68"/>
      <c r="O1110" s="68"/>
      <c r="P1110" s="68"/>
      <c r="Q1110" s="68"/>
      <c r="R1110" s="68"/>
      <c r="S1110" s="68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  <c r="BT1110" s="70"/>
      <c r="BU1110" s="70"/>
      <c r="BV1110" s="70"/>
      <c r="BW1110" s="70"/>
      <c r="BX1110" s="70"/>
      <c r="BY1110" s="70"/>
      <c r="BZ1110" s="70"/>
      <c r="CA1110" s="70"/>
      <c r="CB1110" s="70"/>
      <c r="CC1110" s="70"/>
      <c r="CD1110" s="70"/>
      <c r="CE1110" s="70"/>
      <c r="CF1110" s="70"/>
      <c r="CG1110" s="70"/>
      <c r="CH1110" s="70"/>
      <c r="CI1110" s="70"/>
      <c r="CJ1110" s="70"/>
      <c r="CK1110" s="70"/>
      <c r="CL1110" s="70"/>
      <c r="CM1110" s="70"/>
      <c r="CN1110" s="67"/>
      <c r="CO1110" s="67"/>
      <c r="CP1110" s="67"/>
      <c r="CQ1110" s="67"/>
      <c r="CR1110" s="67"/>
      <c r="CS1110" s="67"/>
      <c r="CT1110" s="67"/>
      <c r="CU1110" s="67"/>
      <c r="CV1110" s="67"/>
      <c r="CW1110" s="67"/>
      <c r="CX1110" s="67"/>
      <c r="CY1110" s="67"/>
      <c r="CZ1110" s="67"/>
      <c r="DA1110" s="67"/>
      <c r="DB1110" s="67"/>
      <c r="DC1110" s="67"/>
      <c r="DD1110" s="67"/>
      <c r="DE1110" s="67"/>
      <c r="DF1110" s="67"/>
      <c r="DG1110" s="67"/>
      <c r="DH1110" s="67"/>
    </row>
    <row r="1111" spans="1:112" ht="12" customHeight="1">
      <c r="A1111" s="67"/>
      <c r="B1111" s="67"/>
      <c r="C1111" s="71"/>
      <c r="D1111" s="68"/>
      <c r="E1111" s="68"/>
      <c r="F1111" s="68"/>
      <c r="G1111" s="68"/>
      <c r="H1111" s="68"/>
      <c r="I1111" s="69"/>
      <c r="J1111" s="68"/>
      <c r="K1111" s="68"/>
      <c r="L1111" s="68"/>
      <c r="M1111" s="68"/>
      <c r="N1111" s="68"/>
      <c r="O1111" s="68"/>
      <c r="P1111" s="68"/>
      <c r="Q1111" s="68"/>
      <c r="R1111" s="68"/>
      <c r="S1111" s="68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  <c r="BT1111" s="70"/>
      <c r="BU1111" s="70"/>
      <c r="BV1111" s="70"/>
      <c r="BW1111" s="70"/>
      <c r="BX1111" s="70"/>
      <c r="BY1111" s="70"/>
      <c r="BZ1111" s="70"/>
      <c r="CA1111" s="70"/>
      <c r="CB1111" s="70"/>
      <c r="CC1111" s="70"/>
      <c r="CD1111" s="70"/>
      <c r="CE1111" s="70"/>
      <c r="CF1111" s="70"/>
      <c r="CG1111" s="70"/>
      <c r="CH1111" s="70"/>
      <c r="CI1111" s="70"/>
      <c r="CJ1111" s="70"/>
      <c r="CK1111" s="70"/>
      <c r="CL1111" s="70"/>
      <c r="CM1111" s="70"/>
      <c r="CN1111" s="67"/>
      <c r="CO1111" s="67"/>
      <c r="CP1111" s="67"/>
      <c r="CQ1111" s="67"/>
      <c r="CR1111" s="67"/>
      <c r="CS1111" s="67"/>
      <c r="CT1111" s="67"/>
      <c r="CU1111" s="67"/>
      <c r="CV1111" s="67"/>
      <c r="CW1111" s="67"/>
      <c r="CX1111" s="67"/>
      <c r="CY1111" s="67"/>
      <c r="CZ1111" s="67"/>
      <c r="DA1111" s="67"/>
      <c r="DB1111" s="67"/>
      <c r="DC1111" s="67"/>
      <c r="DD1111" s="67"/>
      <c r="DE1111" s="67"/>
      <c r="DF1111" s="67"/>
      <c r="DG1111" s="67"/>
      <c r="DH1111" s="67"/>
    </row>
    <row r="1112" spans="1:112" ht="12" customHeight="1">
      <c r="A1112" s="67"/>
      <c r="B1112" s="67"/>
      <c r="C1112" s="71"/>
      <c r="D1112" s="68"/>
      <c r="E1112" s="68"/>
      <c r="F1112" s="68"/>
      <c r="G1112" s="68"/>
      <c r="H1112" s="68"/>
      <c r="I1112" s="69"/>
      <c r="J1112" s="68"/>
      <c r="K1112" s="68"/>
      <c r="L1112" s="68"/>
      <c r="M1112" s="68"/>
      <c r="N1112" s="68"/>
      <c r="O1112" s="68"/>
      <c r="P1112" s="68"/>
      <c r="Q1112" s="68"/>
      <c r="R1112" s="68"/>
      <c r="S1112" s="68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  <c r="CL1112" s="70"/>
      <c r="CM1112" s="70"/>
      <c r="CN1112" s="67"/>
      <c r="CO1112" s="67"/>
      <c r="CP1112" s="67"/>
      <c r="CQ1112" s="67"/>
      <c r="CR1112" s="67"/>
      <c r="CS1112" s="67"/>
      <c r="CT1112" s="67"/>
      <c r="CU1112" s="67"/>
      <c r="CV1112" s="67"/>
      <c r="CW1112" s="67"/>
      <c r="CX1112" s="67"/>
      <c r="CY1112" s="67"/>
      <c r="CZ1112" s="67"/>
      <c r="DA1112" s="67"/>
      <c r="DB1112" s="67"/>
      <c r="DC1112" s="67"/>
      <c r="DD1112" s="67"/>
      <c r="DE1112" s="67"/>
      <c r="DF1112" s="67"/>
      <c r="DG1112" s="67"/>
      <c r="DH1112" s="67"/>
    </row>
    <row r="1113" spans="1:112" ht="12" customHeight="1">
      <c r="A1113" s="67"/>
      <c r="B1113" s="67"/>
      <c r="C1113" s="71"/>
      <c r="D1113" s="68"/>
      <c r="E1113" s="68"/>
      <c r="F1113" s="68"/>
      <c r="G1113" s="68"/>
      <c r="H1113" s="68"/>
      <c r="I1113" s="69"/>
      <c r="J1113" s="68"/>
      <c r="K1113" s="68"/>
      <c r="L1113" s="68"/>
      <c r="M1113" s="68"/>
      <c r="N1113" s="68"/>
      <c r="O1113" s="68"/>
      <c r="P1113" s="68"/>
      <c r="Q1113" s="68"/>
      <c r="R1113" s="68"/>
      <c r="S1113" s="68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67"/>
      <c r="CO1113" s="67"/>
      <c r="CP1113" s="67"/>
      <c r="CQ1113" s="67"/>
      <c r="CR1113" s="67"/>
      <c r="CS1113" s="67"/>
      <c r="CT1113" s="67"/>
      <c r="CU1113" s="67"/>
      <c r="CV1113" s="67"/>
      <c r="CW1113" s="67"/>
      <c r="CX1113" s="67"/>
      <c r="CY1113" s="67"/>
      <c r="CZ1113" s="67"/>
      <c r="DA1113" s="67"/>
      <c r="DB1113" s="67"/>
      <c r="DC1113" s="67"/>
      <c r="DD1113" s="67"/>
      <c r="DE1113" s="67"/>
      <c r="DF1113" s="67"/>
      <c r="DG1113" s="67"/>
      <c r="DH1113" s="67"/>
    </row>
    <row r="1114" spans="1:112" ht="12" customHeight="1">
      <c r="A1114" s="67"/>
      <c r="B1114" s="67"/>
      <c r="C1114" s="71"/>
      <c r="D1114" s="68"/>
      <c r="E1114" s="68"/>
      <c r="F1114" s="68"/>
      <c r="G1114" s="68"/>
      <c r="H1114" s="68"/>
      <c r="I1114" s="69"/>
      <c r="J1114" s="68"/>
      <c r="K1114" s="68"/>
      <c r="L1114" s="68"/>
      <c r="M1114" s="68"/>
      <c r="N1114" s="68"/>
      <c r="O1114" s="68"/>
      <c r="P1114" s="68"/>
      <c r="Q1114" s="68"/>
      <c r="R1114" s="68"/>
      <c r="S1114" s="68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67"/>
      <c r="CO1114" s="67"/>
      <c r="CP1114" s="67"/>
      <c r="CQ1114" s="67"/>
      <c r="CR1114" s="67"/>
      <c r="CS1114" s="67"/>
      <c r="CT1114" s="67"/>
      <c r="CU1114" s="67"/>
      <c r="CV1114" s="67"/>
      <c r="CW1114" s="67"/>
      <c r="CX1114" s="67"/>
      <c r="CY1114" s="67"/>
      <c r="CZ1114" s="67"/>
      <c r="DA1114" s="67"/>
      <c r="DB1114" s="67"/>
      <c r="DC1114" s="67"/>
      <c r="DD1114" s="67"/>
      <c r="DE1114" s="67"/>
      <c r="DF1114" s="67"/>
      <c r="DG1114" s="67"/>
      <c r="DH1114" s="67"/>
    </row>
    <row r="1115" spans="1:112" ht="12" customHeight="1">
      <c r="A1115" s="67"/>
      <c r="B1115" s="67"/>
      <c r="C1115" s="71"/>
      <c r="D1115" s="68"/>
      <c r="E1115" s="68"/>
      <c r="F1115" s="68"/>
      <c r="G1115" s="68"/>
      <c r="H1115" s="68"/>
      <c r="I1115" s="69"/>
      <c r="J1115" s="68"/>
      <c r="K1115" s="68"/>
      <c r="L1115" s="68"/>
      <c r="M1115" s="68"/>
      <c r="N1115" s="68"/>
      <c r="O1115" s="68"/>
      <c r="P1115" s="68"/>
      <c r="Q1115" s="68"/>
      <c r="R1115" s="68"/>
      <c r="S1115" s="68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67"/>
      <c r="CO1115" s="67"/>
      <c r="CP1115" s="67"/>
      <c r="CQ1115" s="67"/>
      <c r="CR1115" s="67"/>
      <c r="CS1115" s="67"/>
      <c r="CT1115" s="67"/>
      <c r="CU1115" s="67"/>
      <c r="CV1115" s="67"/>
      <c r="CW1115" s="67"/>
      <c r="CX1115" s="67"/>
      <c r="CY1115" s="67"/>
      <c r="CZ1115" s="67"/>
      <c r="DA1115" s="67"/>
      <c r="DB1115" s="67"/>
      <c r="DC1115" s="67"/>
      <c r="DD1115" s="67"/>
      <c r="DE1115" s="67"/>
      <c r="DF1115" s="67"/>
      <c r="DG1115" s="67"/>
      <c r="DH1115" s="67"/>
    </row>
    <row r="1116" spans="1:112" ht="12" customHeight="1">
      <c r="A1116" s="67"/>
      <c r="B1116" s="67"/>
      <c r="C1116" s="71"/>
      <c r="D1116" s="68"/>
      <c r="E1116" s="68"/>
      <c r="F1116" s="68"/>
      <c r="G1116" s="68"/>
      <c r="H1116" s="68"/>
      <c r="I1116" s="69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  <c r="BH1116" s="70"/>
      <c r="BI1116" s="70"/>
      <c r="BJ1116" s="70"/>
      <c r="BK1116" s="70"/>
      <c r="BL1116" s="70"/>
      <c r="BM1116" s="70"/>
      <c r="BN1116" s="70"/>
      <c r="BO1116" s="70"/>
      <c r="BP1116" s="70"/>
      <c r="BQ1116" s="70"/>
      <c r="BR1116" s="70"/>
      <c r="BS1116" s="70"/>
      <c r="BT1116" s="70"/>
      <c r="BU1116" s="70"/>
      <c r="BV1116" s="70"/>
      <c r="BW1116" s="70"/>
      <c r="BX1116" s="70"/>
      <c r="BY1116" s="70"/>
      <c r="BZ1116" s="70"/>
      <c r="CA1116" s="70"/>
      <c r="CB1116" s="70"/>
      <c r="CC1116" s="70"/>
      <c r="CD1116" s="70"/>
      <c r="CE1116" s="70"/>
      <c r="CF1116" s="70"/>
      <c r="CG1116" s="70"/>
      <c r="CH1116" s="70"/>
      <c r="CI1116" s="70"/>
      <c r="CJ1116" s="70"/>
      <c r="CK1116" s="70"/>
      <c r="CL1116" s="70"/>
      <c r="CM1116" s="70"/>
      <c r="CN1116" s="67"/>
      <c r="CO1116" s="67"/>
      <c r="CP1116" s="67"/>
      <c r="CQ1116" s="67"/>
      <c r="CR1116" s="67"/>
      <c r="CS1116" s="67"/>
      <c r="CT1116" s="67"/>
      <c r="CU1116" s="67"/>
      <c r="CV1116" s="67"/>
      <c r="CW1116" s="67"/>
      <c r="CX1116" s="67"/>
      <c r="CY1116" s="67"/>
      <c r="CZ1116" s="67"/>
      <c r="DA1116" s="67"/>
      <c r="DB1116" s="67"/>
      <c r="DC1116" s="67"/>
      <c r="DD1116" s="67"/>
      <c r="DE1116" s="67"/>
      <c r="DF1116" s="67"/>
      <c r="DG1116" s="67"/>
      <c r="DH1116" s="67"/>
    </row>
    <row r="1117" spans="1:112" ht="12" customHeight="1">
      <c r="A1117" s="67"/>
      <c r="B1117" s="67"/>
      <c r="C1117" s="71"/>
      <c r="D1117" s="68"/>
      <c r="E1117" s="68"/>
      <c r="F1117" s="68"/>
      <c r="G1117" s="68"/>
      <c r="H1117" s="68"/>
      <c r="I1117" s="69"/>
      <c r="J1117" s="68"/>
      <c r="K1117" s="68"/>
      <c r="L1117" s="68"/>
      <c r="M1117" s="68"/>
      <c r="N1117" s="68"/>
      <c r="O1117" s="68"/>
      <c r="P1117" s="68"/>
      <c r="Q1117" s="68"/>
      <c r="R1117" s="68"/>
      <c r="S1117" s="68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  <c r="BH1117" s="70"/>
      <c r="BI1117" s="70"/>
      <c r="BJ1117" s="70"/>
      <c r="BK1117" s="70"/>
      <c r="BL1117" s="70"/>
      <c r="BM1117" s="70"/>
      <c r="BN1117" s="70"/>
      <c r="BO1117" s="70"/>
      <c r="BP1117" s="70"/>
      <c r="BQ1117" s="70"/>
      <c r="BR1117" s="70"/>
      <c r="BS1117" s="70"/>
      <c r="BT1117" s="70"/>
      <c r="BU1117" s="70"/>
      <c r="BV1117" s="70"/>
      <c r="BW1117" s="70"/>
      <c r="BX1117" s="70"/>
      <c r="BY1117" s="70"/>
      <c r="BZ1117" s="70"/>
      <c r="CA1117" s="70"/>
      <c r="CB1117" s="70"/>
      <c r="CC1117" s="70"/>
      <c r="CD1117" s="70"/>
      <c r="CE1117" s="70"/>
      <c r="CF1117" s="70"/>
      <c r="CG1117" s="70"/>
      <c r="CH1117" s="70"/>
      <c r="CI1117" s="70"/>
      <c r="CJ1117" s="70"/>
      <c r="CK1117" s="70"/>
      <c r="CL1117" s="70"/>
      <c r="CM1117" s="70"/>
      <c r="CN1117" s="67"/>
      <c r="CO1117" s="67"/>
      <c r="CP1117" s="67"/>
      <c r="CQ1117" s="67"/>
      <c r="CR1117" s="67"/>
      <c r="CS1117" s="67"/>
      <c r="CT1117" s="67"/>
      <c r="CU1117" s="67"/>
      <c r="CV1117" s="67"/>
      <c r="CW1117" s="67"/>
      <c r="CX1117" s="67"/>
      <c r="CY1117" s="67"/>
      <c r="CZ1117" s="67"/>
      <c r="DA1117" s="67"/>
      <c r="DB1117" s="67"/>
      <c r="DC1117" s="67"/>
      <c r="DD1117" s="67"/>
      <c r="DE1117" s="67"/>
      <c r="DF1117" s="67"/>
      <c r="DG1117" s="67"/>
      <c r="DH1117" s="67"/>
    </row>
    <row r="1118" spans="1:112" ht="12" customHeight="1">
      <c r="A1118" s="67"/>
      <c r="B1118" s="67"/>
      <c r="C1118" s="71"/>
      <c r="D1118" s="68"/>
      <c r="E1118" s="68"/>
      <c r="F1118" s="68"/>
      <c r="G1118" s="68"/>
      <c r="H1118" s="68"/>
      <c r="I1118" s="69"/>
      <c r="J1118" s="68"/>
      <c r="K1118" s="68"/>
      <c r="L1118" s="68"/>
      <c r="M1118" s="68"/>
      <c r="N1118" s="68"/>
      <c r="O1118" s="68"/>
      <c r="P1118" s="68"/>
      <c r="Q1118" s="68"/>
      <c r="R1118" s="68"/>
      <c r="S1118" s="68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  <c r="BH1118" s="70"/>
      <c r="BI1118" s="70"/>
      <c r="BJ1118" s="70"/>
      <c r="BK1118" s="70"/>
      <c r="BL1118" s="70"/>
      <c r="BM1118" s="70"/>
      <c r="BN1118" s="70"/>
      <c r="BO1118" s="70"/>
      <c r="BP1118" s="70"/>
      <c r="BQ1118" s="70"/>
      <c r="BR1118" s="70"/>
      <c r="BS1118" s="70"/>
      <c r="BT1118" s="70"/>
      <c r="BU1118" s="70"/>
      <c r="BV1118" s="70"/>
      <c r="BW1118" s="70"/>
      <c r="BX1118" s="70"/>
      <c r="BY1118" s="70"/>
      <c r="BZ1118" s="70"/>
      <c r="CA1118" s="70"/>
      <c r="CB1118" s="70"/>
      <c r="CC1118" s="70"/>
      <c r="CD1118" s="70"/>
      <c r="CE1118" s="70"/>
      <c r="CF1118" s="70"/>
      <c r="CG1118" s="70"/>
      <c r="CH1118" s="70"/>
      <c r="CI1118" s="70"/>
      <c r="CJ1118" s="70"/>
      <c r="CK1118" s="70"/>
      <c r="CL1118" s="70"/>
      <c r="CM1118" s="70"/>
      <c r="CN1118" s="67"/>
      <c r="CO1118" s="67"/>
      <c r="CP1118" s="67"/>
      <c r="CQ1118" s="67"/>
      <c r="CR1118" s="67"/>
      <c r="CS1118" s="67"/>
      <c r="CT1118" s="67"/>
      <c r="CU1118" s="67"/>
      <c r="CV1118" s="67"/>
      <c r="CW1118" s="67"/>
      <c r="CX1118" s="67"/>
      <c r="CY1118" s="67"/>
      <c r="CZ1118" s="67"/>
      <c r="DA1118" s="67"/>
      <c r="DB1118" s="67"/>
      <c r="DC1118" s="67"/>
      <c r="DD1118" s="67"/>
      <c r="DE1118" s="67"/>
      <c r="DF1118" s="67"/>
      <c r="DG1118" s="67"/>
      <c r="DH1118" s="67"/>
    </row>
    <row r="1119" spans="1:112" ht="12" customHeight="1">
      <c r="A1119" s="67"/>
      <c r="B1119" s="67"/>
      <c r="C1119" s="71"/>
      <c r="D1119" s="68"/>
      <c r="E1119" s="68"/>
      <c r="F1119" s="68"/>
      <c r="G1119" s="68"/>
      <c r="H1119" s="68"/>
      <c r="I1119" s="69"/>
      <c r="J1119" s="68"/>
      <c r="K1119" s="68"/>
      <c r="L1119" s="68"/>
      <c r="M1119" s="68"/>
      <c r="N1119" s="68"/>
      <c r="O1119" s="68"/>
      <c r="P1119" s="68"/>
      <c r="Q1119" s="68"/>
      <c r="R1119" s="68"/>
      <c r="S1119" s="68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  <c r="BT1119" s="70"/>
      <c r="BU1119" s="70"/>
      <c r="BV1119" s="70"/>
      <c r="BW1119" s="70"/>
      <c r="BX1119" s="70"/>
      <c r="BY1119" s="70"/>
      <c r="BZ1119" s="70"/>
      <c r="CA1119" s="70"/>
      <c r="CB1119" s="70"/>
      <c r="CC1119" s="70"/>
      <c r="CD1119" s="70"/>
      <c r="CE1119" s="70"/>
      <c r="CF1119" s="70"/>
      <c r="CG1119" s="70"/>
      <c r="CH1119" s="70"/>
      <c r="CI1119" s="70"/>
      <c r="CJ1119" s="70"/>
      <c r="CK1119" s="70"/>
      <c r="CL1119" s="70"/>
      <c r="CM1119" s="70"/>
      <c r="CN1119" s="67"/>
      <c r="CO1119" s="67"/>
      <c r="CP1119" s="67"/>
      <c r="CQ1119" s="67"/>
      <c r="CR1119" s="67"/>
      <c r="CS1119" s="67"/>
      <c r="CT1119" s="67"/>
      <c r="CU1119" s="67"/>
      <c r="CV1119" s="67"/>
      <c r="CW1119" s="67"/>
      <c r="CX1119" s="67"/>
      <c r="CY1119" s="67"/>
      <c r="CZ1119" s="67"/>
      <c r="DA1119" s="67"/>
      <c r="DB1119" s="67"/>
      <c r="DC1119" s="67"/>
      <c r="DD1119" s="67"/>
      <c r="DE1119" s="67"/>
      <c r="DF1119" s="67"/>
      <c r="DG1119" s="67"/>
      <c r="DH1119" s="67"/>
    </row>
    <row r="1120" spans="1:112" ht="12" customHeight="1">
      <c r="A1120" s="67"/>
      <c r="B1120" s="67"/>
      <c r="C1120" s="71"/>
      <c r="D1120" s="68"/>
      <c r="E1120" s="68"/>
      <c r="F1120" s="68"/>
      <c r="G1120" s="68"/>
      <c r="H1120" s="68"/>
      <c r="I1120" s="69"/>
      <c r="J1120" s="68"/>
      <c r="K1120" s="68"/>
      <c r="L1120" s="68"/>
      <c r="M1120" s="68"/>
      <c r="N1120" s="68"/>
      <c r="O1120" s="68"/>
      <c r="P1120" s="68"/>
      <c r="Q1120" s="68"/>
      <c r="R1120" s="68"/>
      <c r="S1120" s="68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  <c r="BT1120" s="70"/>
      <c r="BU1120" s="70"/>
      <c r="BV1120" s="70"/>
      <c r="BW1120" s="70"/>
      <c r="BX1120" s="70"/>
      <c r="BY1120" s="70"/>
      <c r="BZ1120" s="70"/>
      <c r="CA1120" s="70"/>
      <c r="CB1120" s="70"/>
      <c r="CC1120" s="70"/>
      <c r="CD1120" s="70"/>
      <c r="CE1120" s="70"/>
      <c r="CF1120" s="70"/>
      <c r="CG1120" s="70"/>
      <c r="CH1120" s="70"/>
      <c r="CI1120" s="70"/>
      <c r="CJ1120" s="70"/>
      <c r="CK1120" s="70"/>
      <c r="CL1120" s="70"/>
      <c r="CM1120" s="70"/>
      <c r="CN1120" s="67"/>
      <c r="CO1120" s="67"/>
      <c r="CP1120" s="67"/>
      <c r="CQ1120" s="67"/>
      <c r="CR1120" s="67"/>
      <c r="CS1120" s="67"/>
      <c r="CT1120" s="67"/>
      <c r="CU1120" s="67"/>
      <c r="CV1120" s="67"/>
      <c r="CW1120" s="67"/>
      <c r="CX1120" s="67"/>
      <c r="CY1120" s="67"/>
      <c r="CZ1120" s="67"/>
      <c r="DA1120" s="67"/>
      <c r="DB1120" s="67"/>
      <c r="DC1120" s="67"/>
      <c r="DD1120" s="67"/>
      <c r="DE1120" s="67"/>
      <c r="DF1120" s="67"/>
      <c r="DG1120" s="67"/>
      <c r="DH1120" s="67"/>
    </row>
    <row r="1121" spans="1:112" ht="12" customHeight="1">
      <c r="A1121" s="67"/>
      <c r="B1121" s="67"/>
      <c r="C1121" s="71"/>
      <c r="D1121" s="68"/>
      <c r="E1121" s="68"/>
      <c r="F1121" s="68"/>
      <c r="G1121" s="68"/>
      <c r="H1121" s="68"/>
      <c r="I1121" s="69"/>
      <c r="J1121" s="68"/>
      <c r="K1121" s="68"/>
      <c r="L1121" s="68"/>
      <c r="M1121" s="68"/>
      <c r="N1121" s="68"/>
      <c r="O1121" s="68"/>
      <c r="P1121" s="68"/>
      <c r="Q1121" s="68"/>
      <c r="R1121" s="68"/>
      <c r="S1121" s="68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  <c r="BT1121" s="70"/>
      <c r="BU1121" s="70"/>
      <c r="BV1121" s="70"/>
      <c r="BW1121" s="70"/>
      <c r="BX1121" s="70"/>
      <c r="BY1121" s="70"/>
      <c r="BZ1121" s="70"/>
      <c r="CA1121" s="70"/>
      <c r="CB1121" s="70"/>
      <c r="CC1121" s="70"/>
      <c r="CD1121" s="70"/>
      <c r="CE1121" s="70"/>
      <c r="CF1121" s="70"/>
      <c r="CG1121" s="70"/>
      <c r="CH1121" s="70"/>
      <c r="CI1121" s="70"/>
      <c r="CJ1121" s="70"/>
      <c r="CK1121" s="70"/>
      <c r="CL1121" s="70"/>
      <c r="CM1121" s="70"/>
      <c r="CN1121" s="67"/>
      <c r="CO1121" s="67"/>
      <c r="CP1121" s="67"/>
      <c r="CQ1121" s="67"/>
      <c r="CR1121" s="67"/>
      <c r="CS1121" s="67"/>
      <c r="CT1121" s="67"/>
      <c r="CU1121" s="67"/>
      <c r="CV1121" s="67"/>
      <c r="CW1121" s="67"/>
      <c r="CX1121" s="67"/>
      <c r="CY1121" s="67"/>
      <c r="CZ1121" s="67"/>
      <c r="DA1121" s="67"/>
      <c r="DB1121" s="67"/>
      <c r="DC1121" s="67"/>
      <c r="DD1121" s="67"/>
      <c r="DE1121" s="67"/>
      <c r="DF1121" s="67"/>
      <c r="DG1121" s="67"/>
      <c r="DH1121" s="67"/>
    </row>
    <row r="1122" spans="1:112" ht="12" customHeight="1">
      <c r="A1122" s="67"/>
      <c r="B1122" s="67"/>
      <c r="C1122" s="71"/>
      <c r="D1122" s="68"/>
      <c r="E1122" s="68"/>
      <c r="F1122" s="68"/>
      <c r="G1122" s="68"/>
      <c r="H1122" s="68"/>
      <c r="I1122" s="69"/>
      <c r="J1122" s="68"/>
      <c r="K1122" s="68"/>
      <c r="L1122" s="68"/>
      <c r="M1122" s="68"/>
      <c r="N1122" s="68"/>
      <c r="O1122" s="68"/>
      <c r="P1122" s="68"/>
      <c r="Q1122" s="68"/>
      <c r="R1122" s="68"/>
      <c r="S1122" s="68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  <c r="BH1122" s="70"/>
      <c r="BI1122" s="70"/>
      <c r="BJ1122" s="70"/>
      <c r="BK1122" s="70"/>
      <c r="BL1122" s="70"/>
      <c r="BM1122" s="70"/>
      <c r="BN1122" s="70"/>
      <c r="BO1122" s="70"/>
      <c r="BP1122" s="70"/>
      <c r="BQ1122" s="70"/>
      <c r="BR1122" s="70"/>
      <c r="BS1122" s="70"/>
      <c r="BT1122" s="70"/>
      <c r="BU1122" s="70"/>
      <c r="BV1122" s="70"/>
      <c r="BW1122" s="70"/>
      <c r="BX1122" s="70"/>
      <c r="BY1122" s="70"/>
      <c r="BZ1122" s="70"/>
      <c r="CA1122" s="70"/>
      <c r="CB1122" s="70"/>
      <c r="CC1122" s="70"/>
      <c r="CD1122" s="70"/>
      <c r="CE1122" s="70"/>
      <c r="CF1122" s="70"/>
      <c r="CG1122" s="70"/>
      <c r="CH1122" s="70"/>
      <c r="CI1122" s="70"/>
      <c r="CJ1122" s="70"/>
      <c r="CK1122" s="70"/>
      <c r="CL1122" s="70"/>
      <c r="CM1122" s="70"/>
      <c r="CN1122" s="67"/>
      <c r="CO1122" s="67"/>
      <c r="CP1122" s="67"/>
      <c r="CQ1122" s="67"/>
      <c r="CR1122" s="67"/>
      <c r="CS1122" s="67"/>
      <c r="CT1122" s="67"/>
      <c r="CU1122" s="67"/>
      <c r="CV1122" s="67"/>
      <c r="CW1122" s="67"/>
      <c r="CX1122" s="67"/>
      <c r="CY1122" s="67"/>
      <c r="CZ1122" s="67"/>
      <c r="DA1122" s="67"/>
      <c r="DB1122" s="67"/>
      <c r="DC1122" s="67"/>
      <c r="DD1122" s="67"/>
      <c r="DE1122" s="67"/>
      <c r="DF1122" s="67"/>
      <c r="DG1122" s="67"/>
      <c r="DH1122" s="67"/>
    </row>
    <row r="1123" spans="1:112" ht="12" customHeight="1">
      <c r="A1123" s="67"/>
      <c r="B1123" s="67"/>
      <c r="C1123" s="71"/>
      <c r="D1123" s="68"/>
      <c r="E1123" s="68"/>
      <c r="F1123" s="68"/>
      <c r="G1123" s="68"/>
      <c r="H1123" s="68"/>
      <c r="I1123" s="69"/>
      <c r="J1123" s="68"/>
      <c r="K1123" s="68"/>
      <c r="L1123" s="68"/>
      <c r="M1123" s="68"/>
      <c r="N1123" s="68"/>
      <c r="O1123" s="68"/>
      <c r="P1123" s="68"/>
      <c r="Q1123" s="68"/>
      <c r="R1123" s="68"/>
      <c r="S1123" s="68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67"/>
      <c r="CO1123" s="67"/>
      <c r="CP1123" s="67"/>
      <c r="CQ1123" s="67"/>
      <c r="CR1123" s="67"/>
      <c r="CS1123" s="67"/>
      <c r="CT1123" s="67"/>
      <c r="CU1123" s="67"/>
      <c r="CV1123" s="67"/>
      <c r="CW1123" s="67"/>
      <c r="CX1123" s="67"/>
      <c r="CY1123" s="67"/>
      <c r="CZ1123" s="67"/>
      <c r="DA1123" s="67"/>
      <c r="DB1123" s="67"/>
      <c r="DC1123" s="67"/>
      <c r="DD1123" s="67"/>
      <c r="DE1123" s="67"/>
      <c r="DF1123" s="67"/>
      <c r="DG1123" s="67"/>
      <c r="DH1123" s="67"/>
    </row>
    <row r="1124" spans="1:112" ht="12" customHeight="1">
      <c r="A1124" s="67"/>
      <c r="B1124" s="67"/>
      <c r="C1124" s="71"/>
      <c r="D1124" s="68"/>
      <c r="E1124" s="68"/>
      <c r="F1124" s="68"/>
      <c r="G1124" s="68"/>
      <c r="H1124" s="68"/>
      <c r="I1124" s="69"/>
      <c r="J1124" s="68"/>
      <c r="K1124" s="68"/>
      <c r="L1124" s="68"/>
      <c r="M1124" s="68"/>
      <c r="N1124" s="68"/>
      <c r="O1124" s="68"/>
      <c r="P1124" s="68"/>
      <c r="Q1124" s="68"/>
      <c r="R1124" s="68"/>
      <c r="S1124" s="68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67"/>
      <c r="CO1124" s="67"/>
      <c r="CP1124" s="67"/>
      <c r="CQ1124" s="67"/>
      <c r="CR1124" s="67"/>
      <c r="CS1124" s="67"/>
      <c r="CT1124" s="67"/>
      <c r="CU1124" s="67"/>
      <c r="CV1124" s="67"/>
      <c r="CW1124" s="67"/>
      <c r="CX1124" s="67"/>
      <c r="CY1124" s="67"/>
      <c r="CZ1124" s="67"/>
      <c r="DA1124" s="67"/>
      <c r="DB1124" s="67"/>
      <c r="DC1124" s="67"/>
      <c r="DD1124" s="67"/>
      <c r="DE1124" s="67"/>
      <c r="DF1124" s="67"/>
      <c r="DG1124" s="67"/>
      <c r="DH1124" s="67"/>
    </row>
    <row r="1125" spans="1:112" ht="12" customHeight="1">
      <c r="A1125" s="67"/>
      <c r="B1125" s="67"/>
      <c r="C1125" s="71"/>
      <c r="D1125" s="68"/>
      <c r="E1125" s="68"/>
      <c r="F1125" s="68"/>
      <c r="G1125" s="68"/>
      <c r="H1125" s="68"/>
      <c r="I1125" s="69"/>
      <c r="J1125" s="68"/>
      <c r="K1125" s="68"/>
      <c r="L1125" s="68"/>
      <c r="M1125" s="68"/>
      <c r="N1125" s="68"/>
      <c r="O1125" s="68"/>
      <c r="P1125" s="68"/>
      <c r="Q1125" s="68"/>
      <c r="R1125" s="68"/>
      <c r="S1125" s="68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67"/>
      <c r="CO1125" s="67"/>
      <c r="CP1125" s="67"/>
      <c r="CQ1125" s="67"/>
      <c r="CR1125" s="67"/>
      <c r="CS1125" s="67"/>
      <c r="CT1125" s="67"/>
      <c r="CU1125" s="67"/>
      <c r="CV1125" s="67"/>
      <c r="CW1125" s="67"/>
      <c r="CX1125" s="67"/>
      <c r="CY1125" s="67"/>
      <c r="CZ1125" s="67"/>
      <c r="DA1125" s="67"/>
      <c r="DB1125" s="67"/>
      <c r="DC1125" s="67"/>
      <c r="DD1125" s="67"/>
      <c r="DE1125" s="67"/>
      <c r="DF1125" s="67"/>
      <c r="DG1125" s="67"/>
      <c r="DH1125" s="67"/>
    </row>
    <row r="1126" spans="1:112" ht="12" customHeight="1">
      <c r="A1126" s="67"/>
      <c r="B1126" s="67"/>
      <c r="C1126" s="71"/>
      <c r="D1126" s="68"/>
      <c r="E1126" s="68"/>
      <c r="F1126" s="68"/>
      <c r="G1126" s="68"/>
      <c r="H1126" s="68"/>
      <c r="I1126" s="69"/>
      <c r="J1126" s="68"/>
      <c r="K1126" s="68"/>
      <c r="L1126" s="68"/>
      <c r="M1126" s="68"/>
      <c r="N1126" s="68"/>
      <c r="O1126" s="68"/>
      <c r="P1126" s="68"/>
      <c r="Q1126" s="68"/>
      <c r="R1126" s="68"/>
      <c r="S1126" s="68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67"/>
      <c r="CO1126" s="67"/>
      <c r="CP1126" s="67"/>
      <c r="CQ1126" s="67"/>
      <c r="CR1126" s="67"/>
      <c r="CS1126" s="67"/>
      <c r="CT1126" s="67"/>
      <c r="CU1126" s="67"/>
      <c r="CV1126" s="67"/>
      <c r="CW1126" s="67"/>
      <c r="CX1126" s="67"/>
      <c r="CY1126" s="67"/>
      <c r="CZ1126" s="67"/>
      <c r="DA1126" s="67"/>
      <c r="DB1126" s="67"/>
      <c r="DC1126" s="67"/>
      <c r="DD1126" s="67"/>
      <c r="DE1126" s="67"/>
      <c r="DF1126" s="67"/>
      <c r="DG1126" s="67"/>
      <c r="DH1126" s="67"/>
    </row>
    <row r="1127" spans="1:112" ht="12" customHeight="1">
      <c r="A1127" s="67"/>
      <c r="B1127" s="67"/>
      <c r="C1127" s="71"/>
      <c r="D1127" s="68"/>
      <c r="E1127" s="68"/>
      <c r="F1127" s="68"/>
      <c r="G1127" s="68"/>
      <c r="H1127" s="68"/>
      <c r="I1127" s="69"/>
      <c r="J1127" s="68"/>
      <c r="K1127" s="68"/>
      <c r="L1127" s="68"/>
      <c r="M1127" s="68"/>
      <c r="N1127" s="68"/>
      <c r="O1127" s="68"/>
      <c r="P1127" s="68"/>
      <c r="Q1127" s="68"/>
      <c r="R1127" s="68"/>
      <c r="S1127" s="68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  <c r="BT1127" s="70"/>
      <c r="BU1127" s="70"/>
      <c r="BV1127" s="70"/>
      <c r="BW1127" s="70"/>
      <c r="BX1127" s="70"/>
      <c r="BY1127" s="70"/>
      <c r="BZ1127" s="70"/>
      <c r="CA1127" s="70"/>
      <c r="CB1127" s="70"/>
      <c r="CC1127" s="70"/>
      <c r="CD1127" s="70"/>
      <c r="CE1127" s="70"/>
      <c r="CF1127" s="70"/>
      <c r="CG1127" s="70"/>
      <c r="CH1127" s="70"/>
      <c r="CI1127" s="70"/>
      <c r="CJ1127" s="70"/>
      <c r="CK1127" s="70"/>
      <c r="CL1127" s="70"/>
      <c r="CM1127" s="70"/>
      <c r="CN1127" s="67"/>
      <c r="CO1127" s="67"/>
      <c r="CP1127" s="67"/>
      <c r="CQ1127" s="67"/>
      <c r="CR1127" s="67"/>
      <c r="CS1127" s="67"/>
      <c r="CT1127" s="67"/>
      <c r="CU1127" s="67"/>
      <c r="CV1127" s="67"/>
      <c r="CW1127" s="67"/>
      <c r="CX1127" s="67"/>
      <c r="CY1127" s="67"/>
      <c r="CZ1127" s="67"/>
      <c r="DA1127" s="67"/>
      <c r="DB1127" s="67"/>
      <c r="DC1127" s="67"/>
      <c r="DD1127" s="67"/>
      <c r="DE1127" s="67"/>
      <c r="DF1127" s="67"/>
      <c r="DG1127" s="67"/>
      <c r="DH1127" s="67"/>
    </row>
    <row r="1128" spans="1:112" ht="12" customHeight="1">
      <c r="A1128" s="67"/>
      <c r="B1128" s="67"/>
      <c r="C1128" s="71"/>
      <c r="D1128" s="68"/>
      <c r="E1128" s="68"/>
      <c r="F1128" s="68"/>
      <c r="G1128" s="68"/>
      <c r="H1128" s="68"/>
      <c r="I1128" s="69"/>
      <c r="J1128" s="68"/>
      <c r="K1128" s="68"/>
      <c r="L1128" s="68"/>
      <c r="M1128" s="68"/>
      <c r="N1128" s="68"/>
      <c r="O1128" s="68"/>
      <c r="P1128" s="68"/>
      <c r="Q1128" s="68"/>
      <c r="R1128" s="68"/>
      <c r="S1128" s="68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  <c r="BT1128" s="70"/>
      <c r="BU1128" s="70"/>
      <c r="BV1128" s="70"/>
      <c r="BW1128" s="70"/>
      <c r="BX1128" s="70"/>
      <c r="BY1128" s="70"/>
      <c r="BZ1128" s="70"/>
      <c r="CA1128" s="70"/>
      <c r="CB1128" s="70"/>
      <c r="CC1128" s="70"/>
      <c r="CD1128" s="70"/>
      <c r="CE1128" s="70"/>
      <c r="CF1128" s="70"/>
      <c r="CG1128" s="70"/>
      <c r="CH1128" s="70"/>
      <c r="CI1128" s="70"/>
      <c r="CJ1128" s="70"/>
      <c r="CK1128" s="70"/>
      <c r="CL1128" s="70"/>
      <c r="CM1128" s="70"/>
      <c r="CN1128" s="67"/>
      <c r="CO1128" s="67"/>
      <c r="CP1128" s="67"/>
      <c r="CQ1128" s="67"/>
      <c r="CR1128" s="67"/>
      <c r="CS1128" s="67"/>
      <c r="CT1128" s="67"/>
      <c r="CU1128" s="67"/>
      <c r="CV1128" s="67"/>
      <c r="CW1128" s="67"/>
      <c r="CX1128" s="67"/>
      <c r="CY1128" s="67"/>
      <c r="CZ1128" s="67"/>
      <c r="DA1128" s="67"/>
      <c r="DB1128" s="67"/>
      <c r="DC1128" s="67"/>
      <c r="DD1128" s="67"/>
      <c r="DE1128" s="67"/>
      <c r="DF1128" s="67"/>
      <c r="DG1128" s="67"/>
      <c r="DH1128" s="67"/>
    </row>
    <row r="1129" spans="1:112" ht="12" customHeight="1">
      <c r="A1129" s="67"/>
      <c r="B1129" s="67"/>
      <c r="C1129" s="71"/>
      <c r="D1129" s="68"/>
      <c r="E1129" s="68"/>
      <c r="F1129" s="68"/>
      <c r="G1129" s="68"/>
      <c r="H1129" s="68"/>
      <c r="I1129" s="69"/>
      <c r="J1129" s="68"/>
      <c r="K1129" s="68"/>
      <c r="L1129" s="68"/>
      <c r="M1129" s="68"/>
      <c r="N1129" s="68"/>
      <c r="O1129" s="68"/>
      <c r="P1129" s="68"/>
      <c r="Q1129" s="68"/>
      <c r="R1129" s="68"/>
      <c r="S1129" s="68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  <c r="BT1129" s="70"/>
      <c r="BU1129" s="70"/>
      <c r="BV1129" s="70"/>
      <c r="BW1129" s="70"/>
      <c r="BX1129" s="70"/>
      <c r="BY1129" s="70"/>
      <c r="BZ1129" s="70"/>
      <c r="CA1129" s="70"/>
      <c r="CB1129" s="70"/>
      <c r="CC1129" s="70"/>
      <c r="CD1129" s="70"/>
      <c r="CE1129" s="70"/>
      <c r="CF1129" s="70"/>
      <c r="CG1129" s="70"/>
      <c r="CH1129" s="70"/>
      <c r="CI1129" s="70"/>
      <c r="CJ1129" s="70"/>
      <c r="CK1129" s="70"/>
      <c r="CL1129" s="70"/>
      <c r="CM1129" s="70"/>
      <c r="CN1129" s="67"/>
      <c r="CO1129" s="67"/>
      <c r="CP1129" s="67"/>
      <c r="CQ1129" s="67"/>
      <c r="CR1129" s="67"/>
      <c r="CS1129" s="67"/>
      <c r="CT1129" s="67"/>
      <c r="CU1129" s="67"/>
      <c r="CV1129" s="67"/>
      <c r="CW1129" s="67"/>
      <c r="CX1129" s="67"/>
      <c r="CY1129" s="67"/>
      <c r="CZ1129" s="67"/>
      <c r="DA1129" s="67"/>
      <c r="DB1129" s="67"/>
      <c r="DC1129" s="67"/>
      <c r="DD1129" s="67"/>
      <c r="DE1129" s="67"/>
      <c r="DF1129" s="67"/>
      <c r="DG1129" s="67"/>
      <c r="DH1129" s="67"/>
    </row>
    <row r="1130" spans="1:112" ht="12" customHeight="1">
      <c r="A1130" s="67"/>
      <c r="B1130" s="67"/>
      <c r="C1130" s="71"/>
      <c r="D1130" s="68"/>
      <c r="E1130" s="68"/>
      <c r="F1130" s="68"/>
      <c r="G1130" s="68"/>
      <c r="H1130" s="68"/>
      <c r="I1130" s="69"/>
      <c r="J1130" s="68"/>
      <c r="K1130" s="68"/>
      <c r="L1130" s="68"/>
      <c r="M1130" s="68"/>
      <c r="N1130" s="68"/>
      <c r="O1130" s="68"/>
      <c r="P1130" s="68"/>
      <c r="Q1130" s="68"/>
      <c r="R1130" s="68"/>
      <c r="S1130" s="68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67"/>
      <c r="CO1130" s="67"/>
      <c r="CP1130" s="67"/>
      <c r="CQ1130" s="67"/>
      <c r="CR1130" s="67"/>
      <c r="CS1130" s="67"/>
      <c r="CT1130" s="67"/>
      <c r="CU1130" s="67"/>
      <c r="CV1130" s="67"/>
      <c r="CW1130" s="67"/>
      <c r="CX1130" s="67"/>
      <c r="CY1130" s="67"/>
      <c r="CZ1130" s="67"/>
      <c r="DA1130" s="67"/>
      <c r="DB1130" s="67"/>
      <c r="DC1130" s="67"/>
      <c r="DD1130" s="67"/>
      <c r="DE1130" s="67"/>
      <c r="DF1130" s="67"/>
      <c r="DG1130" s="67"/>
      <c r="DH1130" s="67"/>
    </row>
    <row r="1131" spans="1:112" ht="12" customHeight="1">
      <c r="A1131" s="67"/>
      <c r="B1131" s="67"/>
      <c r="C1131" s="71"/>
      <c r="D1131" s="68"/>
      <c r="E1131" s="68"/>
      <c r="F1131" s="68"/>
      <c r="G1131" s="68"/>
      <c r="H1131" s="68"/>
      <c r="I1131" s="69"/>
      <c r="J1131" s="68"/>
      <c r="K1131" s="68"/>
      <c r="L1131" s="68"/>
      <c r="M1131" s="68"/>
      <c r="N1131" s="68"/>
      <c r="O1131" s="68"/>
      <c r="P1131" s="68"/>
      <c r="Q1131" s="68"/>
      <c r="R1131" s="68"/>
      <c r="S1131" s="68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67"/>
      <c r="CO1131" s="67"/>
      <c r="CP1131" s="67"/>
      <c r="CQ1131" s="67"/>
      <c r="CR1131" s="67"/>
      <c r="CS1131" s="67"/>
      <c r="CT1131" s="67"/>
      <c r="CU1131" s="67"/>
      <c r="CV1131" s="67"/>
      <c r="CW1131" s="67"/>
      <c r="CX1131" s="67"/>
      <c r="CY1131" s="67"/>
      <c r="CZ1131" s="67"/>
      <c r="DA1131" s="67"/>
      <c r="DB1131" s="67"/>
      <c r="DC1131" s="67"/>
      <c r="DD1131" s="67"/>
      <c r="DE1131" s="67"/>
      <c r="DF1131" s="67"/>
      <c r="DG1131" s="67"/>
      <c r="DH1131" s="67"/>
    </row>
    <row r="1132" spans="1:112" ht="12" customHeight="1">
      <c r="A1132" s="67"/>
      <c r="B1132" s="67"/>
      <c r="C1132" s="71"/>
      <c r="D1132" s="68"/>
      <c r="E1132" s="68"/>
      <c r="F1132" s="68"/>
      <c r="G1132" s="68"/>
      <c r="H1132" s="68"/>
      <c r="I1132" s="69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67"/>
      <c r="CO1132" s="67"/>
      <c r="CP1132" s="67"/>
      <c r="CQ1132" s="67"/>
      <c r="CR1132" s="67"/>
      <c r="CS1132" s="67"/>
      <c r="CT1132" s="67"/>
      <c r="CU1132" s="67"/>
      <c r="CV1132" s="67"/>
      <c r="CW1132" s="67"/>
      <c r="CX1132" s="67"/>
      <c r="CY1132" s="67"/>
      <c r="CZ1132" s="67"/>
      <c r="DA1132" s="67"/>
      <c r="DB1132" s="67"/>
      <c r="DC1132" s="67"/>
      <c r="DD1132" s="67"/>
      <c r="DE1132" s="67"/>
      <c r="DF1132" s="67"/>
      <c r="DG1132" s="67"/>
      <c r="DH1132" s="67"/>
    </row>
    <row r="1133" spans="1:112" ht="12" customHeight="1">
      <c r="A1133" s="67"/>
      <c r="B1133" s="67"/>
      <c r="C1133" s="71"/>
      <c r="D1133" s="68"/>
      <c r="E1133" s="68"/>
      <c r="F1133" s="68"/>
      <c r="G1133" s="68"/>
      <c r="H1133" s="68"/>
      <c r="I1133" s="69"/>
      <c r="J1133" s="68"/>
      <c r="K1133" s="68"/>
      <c r="L1133" s="68"/>
      <c r="M1133" s="68"/>
      <c r="N1133" s="68"/>
      <c r="O1133" s="68"/>
      <c r="P1133" s="68"/>
      <c r="Q1133" s="68"/>
      <c r="R1133" s="68"/>
      <c r="S1133" s="68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  <c r="CL1133" s="70"/>
      <c r="CM1133" s="70"/>
      <c r="CN1133" s="67"/>
      <c r="CO1133" s="67"/>
      <c r="CP1133" s="67"/>
      <c r="CQ1133" s="67"/>
      <c r="CR1133" s="67"/>
      <c r="CS1133" s="67"/>
      <c r="CT1133" s="67"/>
      <c r="CU1133" s="67"/>
      <c r="CV1133" s="67"/>
      <c r="CW1133" s="67"/>
      <c r="CX1133" s="67"/>
      <c r="CY1133" s="67"/>
      <c r="CZ1133" s="67"/>
      <c r="DA1133" s="67"/>
      <c r="DB1133" s="67"/>
      <c r="DC1133" s="67"/>
      <c r="DD1133" s="67"/>
      <c r="DE1133" s="67"/>
      <c r="DF1133" s="67"/>
      <c r="DG1133" s="67"/>
      <c r="DH1133" s="67"/>
    </row>
    <row r="1134" spans="1:112" ht="12" customHeight="1">
      <c r="A1134" s="67"/>
      <c r="B1134" s="67"/>
      <c r="C1134" s="71"/>
      <c r="D1134" s="68"/>
      <c r="E1134" s="68"/>
      <c r="F1134" s="68"/>
      <c r="G1134" s="68"/>
      <c r="H1134" s="68"/>
      <c r="I1134" s="69"/>
      <c r="J1134" s="68"/>
      <c r="K1134" s="68"/>
      <c r="L1134" s="68"/>
      <c r="M1134" s="68"/>
      <c r="N1134" s="68"/>
      <c r="O1134" s="68"/>
      <c r="P1134" s="68"/>
      <c r="Q1134" s="68"/>
      <c r="R1134" s="68"/>
      <c r="S1134" s="68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  <c r="BH1134" s="70"/>
      <c r="BI1134" s="70"/>
      <c r="BJ1134" s="70"/>
      <c r="BK1134" s="70"/>
      <c r="BL1134" s="70"/>
      <c r="BM1134" s="70"/>
      <c r="BN1134" s="70"/>
      <c r="BO1134" s="70"/>
      <c r="BP1134" s="70"/>
      <c r="BQ1134" s="70"/>
      <c r="BR1134" s="70"/>
      <c r="BS1134" s="70"/>
      <c r="BT1134" s="70"/>
      <c r="BU1134" s="70"/>
      <c r="BV1134" s="70"/>
      <c r="BW1134" s="70"/>
      <c r="BX1134" s="70"/>
      <c r="BY1134" s="70"/>
      <c r="BZ1134" s="70"/>
      <c r="CA1134" s="70"/>
      <c r="CB1134" s="70"/>
      <c r="CC1134" s="70"/>
      <c r="CD1134" s="70"/>
      <c r="CE1134" s="70"/>
      <c r="CF1134" s="70"/>
      <c r="CG1134" s="70"/>
      <c r="CH1134" s="70"/>
      <c r="CI1134" s="70"/>
      <c r="CJ1134" s="70"/>
      <c r="CK1134" s="70"/>
      <c r="CL1134" s="70"/>
      <c r="CM1134" s="70"/>
      <c r="CN1134" s="67"/>
      <c r="CO1134" s="67"/>
      <c r="CP1134" s="67"/>
      <c r="CQ1134" s="67"/>
      <c r="CR1134" s="67"/>
      <c r="CS1134" s="67"/>
      <c r="CT1134" s="67"/>
      <c r="CU1134" s="67"/>
      <c r="CV1134" s="67"/>
      <c r="CW1134" s="67"/>
      <c r="CX1134" s="67"/>
      <c r="CY1134" s="67"/>
      <c r="CZ1134" s="67"/>
      <c r="DA1134" s="67"/>
      <c r="DB1134" s="67"/>
      <c r="DC1134" s="67"/>
      <c r="DD1134" s="67"/>
      <c r="DE1134" s="67"/>
      <c r="DF1134" s="67"/>
      <c r="DG1134" s="67"/>
      <c r="DH1134" s="67"/>
    </row>
    <row r="1135" spans="1:112" ht="12" customHeight="1">
      <c r="A1135" s="67"/>
      <c r="B1135" s="67"/>
      <c r="C1135" s="71"/>
      <c r="D1135" s="68"/>
      <c r="E1135" s="68"/>
      <c r="F1135" s="68"/>
      <c r="G1135" s="68"/>
      <c r="H1135" s="68"/>
      <c r="I1135" s="69"/>
      <c r="J1135" s="68"/>
      <c r="K1135" s="68"/>
      <c r="L1135" s="68"/>
      <c r="M1135" s="68"/>
      <c r="N1135" s="68"/>
      <c r="O1135" s="68"/>
      <c r="P1135" s="68"/>
      <c r="Q1135" s="68"/>
      <c r="R1135" s="68"/>
      <c r="S1135" s="68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  <c r="BH1135" s="70"/>
      <c r="BI1135" s="70"/>
      <c r="BJ1135" s="70"/>
      <c r="BK1135" s="70"/>
      <c r="BL1135" s="70"/>
      <c r="BM1135" s="70"/>
      <c r="BN1135" s="70"/>
      <c r="BO1135" s="70"/>
      <c r="BP1135" s="70"/>
      <c r="BQ1135" s="70"/>
      <c r="BR1135" s="70"/>
      <c r="BS1135" s="70"/>
      <c r="BT1135" s="70"/>
      <c r="BU1135" s="70"/>
      <c r="BV1135" s="70"/>
      <c r="BW1135" s="70"/>
      <c r="BX1135" s="70"/>
      <c r="BY1135" s="70"/>
      <c r="BZ1135" s="70"/>
      <c r="CA1135" s="70"/>
      <c r="CB1135" s="70"/>
      <c r="CC1135" s="70"/>
      <c r="CD1135" s="70"/>
      <c r="CE1135" s="70"/>
      <c r="CF1135" s="70"/>
      <c r="CG1135" s="70"/>
      <c r="CH1135" s="70"/>
      <c r="CI1135" s="70"/>
      <c r="CJ1135" s="70"/>
      <c r="CK1135" s="70"/>
      <c r="CL1135" s="70"/>
      <c r="CM1135" s="70"/>
      <c r="CN1135" s="67"/>
      <c r="CO1135" s="67"/>
      <c r="CP1135" s="67"/>
      <c r="CQ1135" s="67"/>
      <c r="CR1135" s="67"/>
      <c r="CS1135" s="67"/>
      <c r="CT1135" s="67"/>
      <c r="CU1135" s="67"/>
      <c r="CV1135" s="67"/>
      <c r="CW1135" s="67"/>
      <c r="CX1135" s="67"/>
      <c r="CY1135" s="67"/>
      <c r="CZ1135" s="67"/>
      <c r="DA1135" s="67"/>
      <c r="DB1135" s="67"/>
      <c r="DC1135" s="67"/>
      <c r="DD1135" s="67"/>
      <c r="DE1135" s="67"/>
      <c r="DF1135" s="67"/>
      <c r="DG1135" s="67"/>
      <c r="DH1135" s="67"/>
    </row>
    <row r="1136" spans="1:112" ht="12" customHeight="1">
      <c r="A1136" s="67"/>
      <c r="B1136" s="67"/>
      <c r="C1136" s="71"/>
      <c r="D1136" s="68"/>
      <c r="E1136" s="68"/>
      <c r="F1136" s="68"/>
      <c r="G1136" s="68"/>
      <c r="H1136" s="68"/>
      <c r="I1136" s="69"/>
      <c r="J1136" s="68"/>
      <c r="K1136" s="68"/>
      <c r="L1136" s="68"/>
      <c r="M1136" s="68"/>
      <c r="N1136" s="68"/>
      <c r="O1136" s="68"/>
      <c r="P1136" s="68"/>
      <c r="Q1136" s="68"/>
      <c r="R1136" s="68"/>
      <c r="S1136" s="68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  <c r="BT1136" s="70"/>
      <c r="BU1136" s="70"/>
      <c r="BV1136" s="70"/>
      <c r="BW1136" s="70"/>
      <c r="BX1136" s="70"/>
      <c r="BY1136" s="70"/>
      <c r="BZ1136" s="70"/>
      <c r="CA1136" s="70"/>
      <c r="CB1136" s="70"/>
      <c r="CC1136" s="70"/>
      <c r="CD1136" s="70"/>
      <c r="CE1136" s="70"/>
      <c r="CF1136" s="70"/>
      <c r="CG1136" s="70"/>
      <c r="CH1136" s="70"/>
      <c r="CI1136" s="70"/>
      <c r="CJ1136" s="70"/>
      <c r="CK1136" s="70"/>
      <c r="CL1136" s="70"/>
      <c r="CM1136" s="70"/>
      <c r="CN1136" s="67"/>
      <c r="CO1136" s="67"/>
      <c r="CP1136" s="67"/>
      <c r="CQ1136" s="67"/>
      <c r="CR1136" s="67"/>
      <c r="CS1136" s="67"/>
      <c r="CT1136" s="67"/>
      <c r="CU1136" s="67"/>
      <c r="CV1136" s="67"/>
      <c r="CW1136" s="67"/>
      <c r="CX1136" s="67"/>
      <c r="CY1136" s="67"/>
      <c r="CZ1136" s="67"/>
      <c r="DA1136" s="67"/>
      <c r="DB1136" s="67"/>
      <c r="DC1136" s="67"/>
      <c r="DD1136" s="67"/>
      <c r="DE1136" s="67"/>
      <c r="DF1136" s="67"/>
      <c r="DG1136" s="67"/>
      <c r="DH1136" s="67"/>
    </row>
    <row r="1137" spans="1:112" ht="12" customHeight="1">
      <c r="A1137" s="67"/>
      <c r="B1137" s="67"/>
      <c r="C1137" s="71"/>
      <c r="D1137" s="68"/>
      <c r="E1137" s="68"/>
      <c r="F1137" s="68"/>
      <c r="G1137" s="68"/>
      <c r="H1137" s="68"/>
      <c r="I1137" s="69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  <c r="BT1137" s="70"/>
      <c r="BU1137" s="70"/>
      <c r="BV1137" s="70"/>
      <c r="BW1137" s="70"/>
      <c r="BX1137" s="70"/>
      <c r="BY1137" s="70"/>
      <c r="BZ1137" s="70"/>
      <c r="CA1137" s="70"/>
      <c r="CB1137" s="70"/>
      <c r="CC1137" s="70"/>
      <c r="CD1137" s="70"/>
      <c r="CE1137" s="70"/>
      <c r="CF1137" s="70"/>
      <c r="CG1137" s="70"/>
      <c r="CH1137" s="70"/>
      <c r="CI1137" s="70"/>
      <c r="CJ1137" s="70"/>
      <c r="CK1137" s="70"/>
      <c r="CL1137" s="70"/>
      <c r="CM1137" s="70"/>
      <c r="CN1137" s="67"/>
      <c r="CO1137" s="67"/>
      <c r="CP1137" s="67"/>
      <c r="CQ1137" s="67"/>
      <c r="CR1137" s="67"/>
      <c r="CS1137" s="67"/>
      <c r="CT1137" s="67"/>
      <c r="CU1137" s="67"/>
      <c r="CV1137" s="67"/>
      <c r="CW1137" s="67"/>
      <c r="CX1137" s="67"/>
      <c r="CY1137" s="67"/>
      <c r="CZ1137" s="67"/>
      <c r="DA1137" s="67"/>
      <c r="DB1137" s="67"/>
      <c r="DC1137" s="67"/>
      <c r="DD1137" s="67"/>
      <c r="DE1137" s="67"/>
      <c r="DF1137" s="67"/>
      <c r="DG1137" s="67"/>
      <c r="DH1137" s="67"/>
    </row>
    <row r="1138" spans="1:112" ht="12" customHeight="1">
      <c r="A1138" s="67"/>
      <c r="B1138" s="67"/>
      <c r="C1138" s="71"/>
      <c r="D1138" s="68"/>
      <c r="E1138" s="68"/>
      <c r="F1138" s="68"/>
      <c r="G1138" s="68"/>
      <c r="H1138" s="68"/>
      <c r="I1138" s="69"/>
      <c r="J1138" s="68"/>
      <c r="K1138" s="68"/>
      <c r="L1138" s="68"/>
      <c r="M1138" s="68"/>
      <c r="N1138" s="68"/>
      <c r="O1138" s="68"/>
      <c r="P1138" s="68"/>
      <c r="Q1138" s="68"/>
      <c r="R1138" s="68"/>
      <c r="S1138" s="68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70"/>
      <c r="BA1138" s="70"/>
      <c r="BB1138" s="70"/>
      <c r="BC1138" s="70"/>
      <c r="BD1138" s="70"/>
      <c r="BE1138" s="70"/>
      <c r="BF1138" s="70"/>
      <c r="BG1138" s="70"/>
      <c r="BH1138" s="70"/>
      <c r="BI1138" s="70"/>
      <c r="BJ1138" s="70"/>
      <c r="BK1138" s="70"/>
      <c r="BL1138" s="70"/>
      <c r="BM1138" s="70"/>
      <c r="BN1138" s="70"/>
      <c r="BO1138" s="70"/>
      <c r="BP1138" s="70"/>
      <c r="BQ1138" s="70"/>
      <c r="BR1138" s="70"/>
      <c r="BS1138" s="70"/>
      <c r="BT1138" s="70"/>
      <c r="BU1138" s="70"/>
      <c r="BV1138" s="70"/>
      <c r="BW1138" s="70"/>
      <c r="BX1138" s="70"/>
      <c r="BY1138" s="70"/>
      <c r="BZ1138" s="70"/>
      <c r="CA1138" s="70"/>
      <c r="CB1138" s="70"/>
      <c r="CC1138" s="70"/>
      <c r="CD1138" s="70"/>
      <c r="CE1138" s="70"/>
      <c r="CF1138" s="70"/>
      <c r="CG1138" s="70"/>
      <c r="CH1138" s="70"/>
      <c r="CI1138" s="70"/>
      <c r="CJ1138" s="70"/>
      <c r="CK1138" s="70"/>
      <c r="CL1138" s="70"/>
      <c r="CM1138" s="70"/>
      <c r="CN1138" s="67"/>
      <c r="CO1138" s="67"/>
      <c r="CP1138" s="67"/>
      <c r="CQ1138" s="67"/>
      <c r="CR1138" s="67"/>
      <c r="CS1138" s="67"/>
      <c r="CT1138" s="67"/>
      <c r="CU1138" s="67"/>
      <c r="CV1138" s="67"/>
      <c r="CW1138" s="67"/>
      <c r="CX1138" s="67"/>
      <c r="CY1138" s="67"/>
      <c r="CZ1138" s="67"/>
      <c r="DA1138" s="67"/>
      <c r="DB1138" s="67"/>
      <c r="DC1138" s="67"/>
      <c r="DD1138" s="67"/>
      <c r="DE1138" s="67"/>
      <c r="DF1138" s="67"/>
      <c r="DG1138" s="67"/>
      <c r="DH1138" s="67"/>
    </row>
    <row r="1139" spans="1:112" ht="12" customHeight="1">
      <c r="A1139" s="67"/>
      <c r="B1139" s="67"/>
      <c r="C1139" s="71"/>
      <c r="D1139" s="68"/>
      <c r="E1139" s="68"/>
      <c r="F1139" s="68"/>
      <c r="G1139" s="68"/>
      <c r="H1139" s="68"/>
      <c r="I1139" s="69"/>
      <c r="J1139" s="68"/>
      <c r="K1139" s="68"/>
      <c r="L1139" s="68"/>
      <c r="M1139" s="68"/>
      <c r="N1139" s="68"/>
      <c r="O1139" s="68"/>
      <c r="P1139" s="68"/>
      <c r="Q1139" s="68"/>
      <c r="R1139" s="68"/>
      <c r="S1139" s="68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  <c r="BT1139" s="70"/>
      <c r="BU1139" s="70"/>
      <c r="BV1139" s="70"/>
      <c r="BW1139" s="70"/>
      <c r="BX1139" s="70"/>
      <c r="BY1139" s="70"/>
      <c r="BZ1139" s="70"/>
      <c r="CA1139" s="70"/>
      <c r="CB1139" s="70"/>
      <c r="CC1139" s="70"/>
      <c r="CD1139" s="70"/>
      <c r="CE1139" s="70"/>
      <c r="CF1139" s="70"/>
      <c r="CG1139" s="70"/>
      <c r="CH1139" s="70"/>
      <c r="CI1139" s="70"/>
      <c r="CJ1139" s="70"/>
      <c r="CK1139" s="70"/>
      <c r="CL1139" s="70"/>
      <c r="CM1139" s="70"/>
      <c r="CN1139" s="67"/>
      <c r="CO1139" s="67"/>
      <c r="CP1139" s="67"/>
      <c r="CQ1139" s="67"/>
      <c r="CR1139" s="67"/>
      <c r="CS1139" s="67"/>
      <c r="CT1139" s="67"/>
      <c r="CU1139" s="67"/>
      <c r="CV1139" s="67"/>
      <c r="CW1139" s="67"/>
      <c r="CX1139" s="67"/>
      <c r="CY1139" s="67"/>
      <c r="CZ1139" s="67"/>
      <c r="DA1139" s="67"/>
      <c r="DB1139" s="67"/>
      <c r="DC1139" s="67"/>
      <c r="DD1139" s="67"/>
      <c r="DE1139" s="67"/>
      <c r="DF1139" s="67"/>
      <c r="DG1139" s="67"/>
      <c r="DH1139" s="67"/>
    </row>
    <row r="1140" spans="1:112" ht="12" customHeight="1">
      <c r="A1140" s="67"/>
      <c r="B1140" s="67"/>
      <c r="C1140" s="71"/>
      <c r="D1140" s="68"/>
      <c r="E1140" s="68"/>
      <c r="F1140" s="68"/>
      <c r="G1140" s="68"/>
      <c r="H1140" s="68"/>
      <c r="I1140" s="69"/>
      <c r="J1140" s="68"/>
      <c r="K1140" s="68"/>
      <c r="L1140" s="68"/>
      <c r="M1140" s="68"/>
      <c r="N1140" s="68"/>
      <c r="O1140" s="68"/>
      <c r="P1140" s="68"/>
      <c r="Q1140" s="68"/>
      <c r="R1140" s="68"/>
      <c r="S1140" s="68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70"/>
      <c r="BA1140" s="70"/>
      <c r="BB1140" s="70"/>
      <c r="BC1140" s="70"/>
      <c r="BD1140" s="70"/>
      <c r="BE1140" s="70"/>
      <c r="BF1140" s="70"/>
      <c r="BG1140" s="70"/>
      <c r="BH1140" s="70"/>
      <c r="BI1140" s="70"/>
      <c r="BJ1140" s="70"/>
      <c r="BK1140" s="70"/>
      <c r="BL1140" s="70"/>
      <c r="BM1140" s="70"/>
      <c r="BN1140" s="70"/>
      <c r="BO1140" s="70"/>
      <c r="BP1140" s="70"/>
      <c r="BQ1140" s="70"/>
      <c r="BR1140" s="70"/>
      <c r="BS1140" s="70"/>
      <c r="BT1140" s="70"/>
      <c r="BU1140" s="70"/>
      <c r="BV1140" s="70"/>
      <c r="BW1140" s="70"/>
      <c r="BX1140" s="70"/>
      <c r="BY1140" s="70"/>
      <c r="BZ1140" s="70"/>
      <c r="CA1140" s="70"/>
      <c r="CB1140" s="70"/>
      <c r="CC1140" s="70"/>
      <c r="CD1140" s="70"/>
      <c r="CE1140" s="70"/>
      <c r="CF1140" s="70"/>
      <c r="CG1140" s="70"/>
      <c r="CH1140" s="70"/>
      <c r="CI1140" s="70"/>
      <c r="CJ1140" s="70"/>
      <c r="CK1140" s="70"/>
      <c r="CL1140" s="70"/>
      <c r="CM1140" s="70"/>
      <c r="CN1140" s="67"/>
      <c r="CO1140" s="67"/>
      <c r="CP1140" s="67"/>
      <c r="CQ1140" s="67"/>
      <c r="CR1140" s="67"/>
      <c r="CS1140" s="67"/>
      <c r="CT1140" s="67"/>
      <c r="CU1140" s="67"/>
      <c r="CV1140" s="67"/>
      <c r="CW1140" s="67"/>
      <c r="CX1140" s="67"/>
      <c r="CY1140" s="67"/>
      <c r="CZ1140" s="67"/>
      <c r="DA1140" s="67"/>
      <c r="DB1140" s="67"/>
      <c r="DC1140" s="67"/>
      <c r="DD1140" s="67"/>
      <c r="DE1140" s="67"/>
      <c r="DF1140" s="67"/>
      <c r="DG1140" s="67"/>
      <c r="DH1140" s="67"/>
    </row>
    <row r="1141" spans="1:112" ht="12" customHeight="1">
      <c r="A1141" s="67"/>
      <c r="B1141" s="67"/>
      <c r="C1141" s="71"/>
      <c r="D1141" s="68"/>
      <c r="E1141" s="68"/>
      <c r="F1141" s="68"/>
      <c r="G1141" s="68"/>
      <c r="H1141" s="68"/>
      <c r="I1141" s="69"/>
      <c r="J1141" s="68"/>
      <c r="K1141" s="68"/>
      <c r="L1141" s="68"/>
      <c r="M1141" s="68"/>
      <c r="N1141" s="68"/>
      <c r="O1141" s="68"/>
      <c r="P1141" s="68"/>
      <c r="Q1141" s="68"/>
      <c r="R1141" s="68"/>
      <c r="S1141" s="68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  <c r="BT1141" s="70"/>
      <c r="BU1141" s="70"/>
      <c r="BV1141" s="70"/>
      <c r="BW1141" s="70"/>
      <c r="BX1141" s="70"/>
      <c r="BY1141" s="70"/>
      <c r="BZ1141" s="70"/>
      <c r="CA1141" s="70"/>
      <c r="CB1141" s="70"/>
      <c r="CC1141" s="70"/>
      <c r="CD1141" s="70"/>
      <c r="CE1141" s="70"/>
      <c r="CF1141" s="70"/>
      <c r="CG1141" s="70"/>
      <c r="CH1141" s="70"/>
      <c r="CI1141" s="70"/>
      <c r="CJ1141" s="70"/>
      <c r="CK1141" s="70"/>
      <c r="CL1141" s="70"/>
      <c r="CM1141" s="70"/>
      <c r="CN1141" s="67"/>
      <c r="CO1141" s="67"/>
      <c r="CP1141" s="67"/>
      <c r="CQ1141" s="67"/>
      <c r="CR1141" s="67"/>
      <c r="CS1141" s="67"/>
      <c r="CT1141" s="67"/>
      <c r="CU1141" s="67"/>
      <c r="CV1141" s="67"/>
      <c r="CW1141" s="67"/>
      <c r="CX1141" s="67"/>
      <c r="CY1141" s="67"/>
      <c r="CZ1141" s="67"/>
      <c r="DA1141" s="67"/>
      <c r="DB1141" s="67"/>
      <c r="DC1141" s="67"/>
      <c r="DD1141" s="67"/>
      <c r="DE1141" s="67"/>
      <c r="DF1141" s="67"/>
      <c r="DG1141" s="67"/>
      <c r="DH1141" s="67"/>
    </row>
    <row r="1142" spans="1:112" ht="12" customHeight="1">
      <c r="A1142" s="67"/>
      <c r="B1142" s="67"/>
      <c r="C1142" s="71"/>
      <c r="D1142" s="68"/>
      <c r="E1142" s="68"/>
      <c r="F1142" s="68"/>
      <c r="G1142" s="68"/>
      <c r="H1142" s="68"/>
      <c r="I1142" s="69"/>
      <c r="J1142" s="68"/>
      <c r="K1142" s="68"/>
      <c r="L1142" s="68"/>
      <c r="M1142" s="68"/>
      <c r="N1142" s="68"/>
      <c r="O1142" s="68"/>
      <c r="P1142" s="68"/>
      <c r="Q1142" s="68"/>
      <c r="R1142" s="68"/>
      <c r="S1142" s="68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67"/>
      <c r="CO1142" s="67"/>
      <c r="CP1142" s="67"/>
      <c r="CQ1142" s="67"/>
      <c r="CR1142" s="67"/>
      <c r="CS1142" s="67"/>
      <c r="CT1142" s="67"/>
      <c r="CU1142" s="67"/>
      <c r="CV1142" s="67"/>
      <c r="CW1142" s="67"/>
      <c r="CX1142" s="67"/>
      <c r="CY1142" s="67"/>
      <c r="CZ1142" s="67"/>
      <c r="DA1142" s="67"/>
      <c r="DB1142" s="67"/>
      <c r="DC1142" s="67"/>
      <c r="DD1142" s="67"/>
      <c r="DE1142" s="67"/>
      <c r="DF1142" s="67"/>
      <c r="DG1142" s="67"/>
      <c r="DH1142" s="67"/>
    </row>
    <row r="1143" spans="1:112" ht="12" customHeight="1">
      <c r="A1143" s="67"/>
      <c r="B1143" s="67"/>
      <c r="C1143" s="71"/>
      <c r="D1143" s="68"/>
      <c r="E1143" s="68"/>
      <c r="F1143" s="68"/>
      <c r="G1143" s="68"/>
      <c r="H1143" s="68"/>
      <c r="I1143" s="69"/>
      <c r="J1143" s="68"/>
      <c r="K1143" s="68"/>
      <c r="L1143" s="68"/>
      <c r="M1143" s="68"/>
      <c r="N1143" s="68"/>
      <c r="O1143" s="68"/>
      <c r="P1143" s="68"/>
      <c r="Q1143" s="68"/>
      <c r="R1143" s="68"/>
      <c r="S1143" s="68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  <c r="BH1143" s="70"/>
      <c r="BI1143" s="70"/>
      <c r="BJ1143" s="70"/>
      <c r="BK1143" s="70"/>
      <c r="BL1143" s="70"/>
      <c r="BM1143" s="70"/>
      <c r="BN1143" s="70"/>
      <c r="BO1143" s="70"/>
      <c r="BP1143" s="70"/>
      <c r="BQ1143" s="70"/>
      <c r="BR1143" s="70"/>
      <c r="BS1143" s="70"/>
      <c r="BT1143" s="70"/>
      <c r="BU1143" s="70"/>
      <c r="BV1143" s="70"/>
      <c r="BW1143" s="70"/>
      <c r="BX1143" s="70"/>
      <c r="BY1143" s="70"/>
      <c r="BZ1143" s="70"/>
      <c r="CA1143" s="70"/>
      <c r="CB1143" s="70"/>
      <c r="CC1143" s="70"/>
      <c r="CD1143" s="70"/>
      <c r="CE1143" s="70"/>
      <c r="CF1143" s="70"/>
      <c r="CG1143" s="70"/>
      <c r="CH1143" s="70"/>
      <c r="CI1143" s="70"/>
      <c r="CJ1143" s="70"/>
      <c r="CK1143" s="70"/>
      <c r="CL1143" s="70"/>
      <c r="CM1143" s="70"/>
      <c r="CN1143" s="67"/>
      <c r="CO1143" s="67"/>
      <c r="CP1143" s="67"/>
      <c r="CQ1143" s="67"/>
      <c r="CR1143" s="67"/>
      <c r="CS1143" s="67"/>
      <c r="CT1143" s="67"/>
      <c r="CU1143" s="67"/>
      <c r="CV1143" s="67"/>
      <c r="CW1143" s="67"/>
      <c r="CX1143" s="67"/>
      <c r="CY1143" s="67"/>
      <c r="CZ1143" s="67"/>
      <c r="DA1143" s="67"/>
      <c r="DB1143" s="67"/>
      <c r="DC1143" s="67"/>
      <c r="DD1143" s="67"/>
      <c r="DE1143" s="67"/>
      <c r="DF1143" s="67"/>
      <c r="DG1143" s="67"/>
      <c r="DH1143" s="67"/>
    </row>
    <row r="1144" spans="1:112" ht="12" customHeight="1">
      <c r="A1144" s="67"/>
      <c r="B1144" s="67"/>
      <c r="C1144" s="71"/>
      <c r="D1144" s="68"/>
      <c r="E1144" s="68"/>
      <c r="F1144" s="68"/>
      <c r="G1144" s="68"/>
      <c r="H1144" s="68"/>
      <c r="I1144" s="69"/>
      <c r="J1144" s="68"/>
      <c r="K1144" s="68"/>
      <c r="L1144" s="68"/>
      <c r="M1144" s="68"/>
      <c r="N1144" s="68"/>
      <c r="O1144" s="68"/>
      <c r="P1144" s="68"/>
      <c r="Q1144" s="68"/>
      <c r="R1144" s="68"/>
      <c r="S1144" s="68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67"/>
      <c r="CO1144" s="67"/>
      <c r="CP1144" s="67"/>
      <c r="CQ1144" s="67"/>
      <c r="CR1144" s="67"/>
      <c r="CS1144" s="67"/>
      <c r="CT1144" s="67"/>
      <c r="CU1144" s="67"/>
      <c r="CV1144" s="67"/>
      <c r="CW1144" s="67"/>
      <c r="CX1144" s="67"/>
      <c r="CY1144" s="67"/>
      <c r="CZ1144" s="67"/>
      <c r="DA1144" s="67"/>
      <c r="DB1144" s="67"/>
      <c r="DC1144" s="67"/>
      <c r="DD1144" s="67"/>
      <c r="DE1144" s="67"/>
      <c r="DF1144" s="67"/>
      <c r="DG1144" s="67"/>
      <c r="DH1144" s="67"/>
    </row>
    <row r="1145" spans="1:112" ht="12" customHeight="1">
      <c r="A1145" s="67"/>
      <c r="B1145" s="67"/>
      <c r="C1145" s="71"/>
      <c r="D1145" s="68"/>
      <c r="E1145" s="68"/>
      <c r="F1145" s="68"/>
      <c r="G1145" s="68"/>
      <c r="H1145" s="68"/>
      <c r="I1145" s="69"/>
      <c r="J1145" s="68"/>
      <c r="K1145" s="68"/>
      <c r="L1145" s="68"/>
      <c r="M1145" s="68"/>
      <c r="N1145" s="68"/>
      <c r="O1145" s="68"/>
      <c r="P1145" s="68"/>
      <c r="Q1145" s="68"/>
      <c r="R1145" s="68"/>
      <c r="S1145" s="68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  <c r="AY1145" s="70"/>
      <c r="AZ1145" s="70"/>
      <c r="BA1145" s="70"/>
      <c r="BB1145" s="70"/>
      <c r="BC1145" s="70"/>
      <c r="BD1145" s="70"/>
      <c r="BE1145" s="70"/>
      <c r="BF1145" s="70"/>
      <c r="BG1145" s="70"/>
      <c r="BH1145" s="70"/>
      <c r="BI1145" s="70"/>
      <c r="BJ1145" s="70"/>
      <c r="BK1145" s="70"/>
      <c r="BL1145" s="70"/>
      <c r="BM1145" s="70"/>
      <c r="BN1145" s="70"/>
      <c r="BO1145" s="70"/>
      <c r="BP1145" s="70"/>
      <c r="BQ1145" s="70"/>
      <c r="BR1145" s="70"/>
      <c r="BS1145" s="70"/>
      <c r="BT1145" s="70"/>
      <c r="BU1145" s="70"/>
      <c r="BV1145" s="70"/>
      <c r="BW1145" s="70"/>
      <c r="BX1145" s="70"/>
      <c r="BY1145" s="70"/>
      <c r="BZ1145" s="70"/>
      <c r="CA1145" s="70"/>
      <c r="CB1145" s="70"/>
      <c r="CC1145" s="70"/>
      <c r="CD1145" s="70"/>
      <c r="CE1145" s="70"/>
      <c r="CF1145" s="70"/>
      <c r="CG1145" s="70"/>
      <c r="CH1145" s="70"/>
      <c r="CI1145" s="70"/>
      <c r="CJ1145" s="70"/>
      <c r="CK1145" s="70"/>
      <c r="CL1145" s="70"/>
      <c r="CM1145" s="70"/>
      <c r="CN1145" s="67"/>
      <c r="CO1145" s="67"/>
      <c r="CP1145" s="67"/>
      <c r="CQ1145" s="67"/>
      <c r="CR1145" s="67"/>
      <c r="CS1145" s="67"/>
      <c r="CT1145" s="67"/>
      <c r="CU1145" s="67"/>
      <c r="CV1145" s="67"/>
      <c r="CW1145" s="67"/>
      <c r="CX1145" s="67"/>
      <c r="CY1145" s="67"/>
      <c r="CZ1145" s="67"/>
      <c r="DA1145" s="67"/>
      <c r="DB1145" s="67"/>
      <c r="DC1145" s="67"/>
      <c r="DD1145" s="67"/>
      <c r="DE1145" s="67"/>
      <c r="DF1145" s="67"/>
      <c r="DG1145" s="67"/>
      <c r="DH1145" s="67"/>
    </row>
    <row r="1146" spans="1:112" ht="12" customHeight="1">
      <c r="A1146" s="67"/>
      <c r="B1146" s="67"/>
      <c r="C1146" s="71"/>
      <c r="D1146" s="68"/>
      <c r="E1146" s="68"/>
      <c r="F1146" s="68"/>
      <c r="G1146" s="68"/>
      <c r="H1146" s="68"/>
      <c r="I1146" s="69"/>
      <c r="J1146" s="68"/>
      <c r="K1146" s="68"/>
      <c r="L1146" s="68"/>
      <c r="M1146" s="68"/>
      <c r="N1146" s="68"/>
      <c r="O1146" s="68"/>
      <c r="P1146" s="68"/>
      <c r="Q1146" s="68"/>
      <c r="R1146" s="68"/>
      <c r="S1146" s="68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  <c r="AY1146" s="70"/>
      <c r="AZ1146" s="70"/>
      <c r="BA1146" s="70"/>
      <c r="BB1146" s="70"/>
      <c r="BC1146" s="70"/>
      <c r="BD1146" s="70"/>
      <c r="BE1146" s="70"/>
      <c r="BF1146" s="70"/>
      <c r="BG1146" s="70"/>
      <c r="BH1146" s="70"/>
      <c r="BI1146" s="70"/>
      <c r="BJ1146" s="70"/>
      <c r="BK1146" s="70"/>
      <c r="BL1146" s="70"/>
      <c r="BM1146" s="70"/>
      <c r="BN1146" s="70"/>
      <c r="BO1146" s="70"/>
      <c r="BP1146" s="70"/>
      <c r="BQ1146" s="70"/>
      <c r="BR1146" s="70"/>
      <c r="BS1146" s="70"/>
      <c r="BT1146" s="70"/>
      <c r="BU1146" s="70"/>
      <c r="BV1146" s="70"/>
      <c r="BW1146" s="70"/>
      <c r="BX1146" s="70"/>
      <c r="BY1146" s="70"/>
      <c r="BZ1146" s="70"/>
      <c r="CA1146" s="70"/>
      <c r="CB1146" s="70"/>
      <c r="CC1146" s="70"/>
      <c r="CD1146" s="70"/>
      <c r="CE1146" s="70"/>
      <c r="CF1146" s="70"/>
      <c r="CG1146" s="70"/>
      <c r="CH1146" s="70"/>
      <c r="CI1146" s="70"/>
      <c r="CJ1146" s="70"/>
      <c r="CK1146" s="70"/>
      <c r="CL1146" s="70"/>
      <c r="CM1146" s="70"/>
      <c r="CN1146" s="67"/>
      <c r="CO1146" s="67"/>
      <c r="CP1146" s="67"/>
      <c r="CQ1146" s="67"/>
      <c r="CR1146" s="67"/>
      <c r="CS1146" s="67"/>
      <c r="CT1146" s="67"/>
      <c r="CU1146" s="67"/>
      <c r="CV1146" s="67"/>
      <c r="CW1146" s="67"/>
      <c r="CX1146" s="67"/>
      <c r="CY1146" s="67"/>
      <c r="CZ1146" s="67"/>
      <c r="DA1146" s="67"/>
      <c r="DB1146" s="67"/>
      <c r="DC1146" s="67"/>
      <c r="DD1146" s="67"/>
      <c r="DE1146" s="67"/>
      <c r="DF1146" s="67"/>
      <c r="DG1146" s="67"/>
      <c r="DH1146" s="67"/>
    </row>
    <row r="1147" spans="1:112" ht="12" customHeight="1">
      <c r="A1147" s="67"/>
      <c r="B1147" s="67"/>
      <c r="C1147" s="71"/>
      <c r="D1147" s="68"/>
      <c r="E1147" s="68"/>
      <c r="F1147" s="68"/>
      <c r="G1147" s="68"/>
      <c r="H1147" s="68"/>
      <c r="I1147" s="69"/>
      <c r="J1147" s="68"/>
      <c r="K1147" s="68"/>
      <c r="L1147" s="68"/>
      <c r="M1147" s="68"/>
      <c r="N1147" s="68"/>
      <c r="O1147" s="68"/>
      <c r="P1147" s="68"/>
      <c r="Q1147" s="68"/>
      <c r="R1147" s="68"/>
      <c r="S1147" s="68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  <c r="AY1147" s="70"/>
      <c r="AZ1147" s="70"/>
      <c r="BA1147" s="70"/>
      <c r="BB1147" s="70"/>
      <c r="BC1147" s="70"/>
      <c r="BD1147" s="70"/>
      <c r="BE1147" s="70"/>
      <c r="BF1147" s="70"/>
      <c r="BG1147" s="70"/>
      <c r="BH1147" s="70"/>
      <c r="BI1147" s="70"/>
      <c r="BJ1147" s="70"/>
      <c r="BK1147" s="70"/>
      <c r="BL1147" s="70"/>
      <c r="BM1147" s="70"/>
      <c r="BN1147" s="70"/>
      <c r="BO1147" s="70"/>
      <c r="BP1147" s="70"/>
      <c r="BQ1147" s="70"/>
      <c r="BR1147" s="70"/>
      <c r="BS1147" s="70"/>
      <c r="BT1147" s="70"/>
      <c r="BU1147" s="70"/>
      <c r="BV1147" s="70"/>
      <c r="BW1147" s="70"/>
      <c r="BX1147" s="70"/>
      <c r="BY1147" s="70"/>
      <c r="BZ1147" s="70"/>
      <c r="CA1147" s="70"/>
      <c r="CB1147" s="70"/>
      <c r="CC1147" s="70"/>
      <c r="CD1147" s="70"/>
      <c r="CE1147" s="70"/>
      <c r="CF1147" s="70"/>
      <c r="CG1147" s="70"/>
      <c r="CH1147" s="70"/>
      <c r="CI1147" s="70"/>
      <c r="CJ1147" s="70"/>
      <c r="CK1147" s="70"/>
      <c r="CL1147" s="70"/>
      <c r="CM1147" s="70"/>
      <c r="CN1147" s="67"/>
      <c r="CO1147" s="67"/>
      <c r="CP1147" s="67"/>
      <c r="CQ1147" s="67"/>
      <c r="CR1147" s="67"/>
      <c r="CS1147" s="67"/>
      <c r="CT1147" s="67"/>
      <c r="CU1147" s="67"/>
      <c r="CV1147" s="67"/>
      <c r="CW1147" s="67"/>
      <c r="CX1147" s="67"/>
      <c r="CY1147" s="67"/>
      <c r="CZ1147" s="67"/>
      <c r="DA1147" s="67"/>
      <c r="DB1147" s="67"/>
      <c r="DC1147" s="67"/>
      <c r="DD1147" s="67"/>
      <c r="DE1147" s="67"/>
      <c r="DF1147" s="67"/>
      <c r="DG1147" s="67"/>
      <c r="DH1147" s="67"/>
    </row>
    <row r="1148" spans="1:112" ht="12" customHeight="1">
      <c r="A1148" s="67"/>
      <c r="B1148" s="67"/>
      <c r="C1148" s="71"/>
      <c r="D1148" s="68"/>
      <c r="E1148" s="68"/>
      <c r="F1148" s="68"/>
      <c r="G1148" s="68"/>
      <c r="H1148" s="68"/>
      <c r="I1148" s="69"/>
      <c r="J1148" s="68"/>
      <c r="K1148" s="68"/>
      <c r="L1148" s="68"/>
      <c r="M1148" s="68"/>
      <c r="N1148" s="68"/>
      <c r="O1148" s="68"/>
      <c r="P1148" s="68"/>
      <c r="Q1148" s="68"/>
      <c r="R1148" s="68"/>
      <c r="S1148" s="68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  <c r="BT1148" s="70"/>
      <c r="BU1148" s="70"/>
      <c r="BV1148" s="70"/>
      <c r="BW1148" s="70"/>
      <c r="BX1148" s="70"/>
      <c r="BY1148" s="70"/>
      <c r="BZ1148" s="70"/>
      <c r="CA1148" s="70"/>
      <c r="CB1148" s="70"/>
      <c r="CC1148" s="70"/>
      <c r="CD1148" s="70"/>
      <c r="CE1148" s="70"/>
      <c r="CF1148" s="70"/>
      <c r="CG1148" s="70"/>
      <c r="CH1148" s="70"/>
      <c r="CI1148" s="70"/>
      <c r="CJ1148" s="70"/>
      <c r="CK1148" s="70"/>
      <c r="CL1148" s="70"/>
      <c r="CM1148" s="70"/>
      <c r="CN1148" s="67"/>
      <c r="CO1148" s="67"/>
      <c r="CP1148" s="67"/>
      <c r="CQ1148" s="67"/>
      <c r="CR1148" s="67"/>
      <c r="CS1148" s="67"/>
      <c r="CT1148" s="67"/>
      <c r="CU1148" s="67"/>
      <c r="CV1148" s="67"/>
      <c r="CW1148" s="67"/>
      <c r="CX1148" s="67"/>
      <c r="CY1148" s="67"/>
      <c r="CZ1148" s="67"/>
      <c r="DA1148" s="67"/>
      <c r="DB1148" s="67"/>
      <c r="DC1148" s="67"/>
      <c r="DD1148" s="67"/>
      <c r="DE1148" s="67"/>
      <c r="DF1148" s="67"/>
      <c r="DG1148" s="67"/>
      <c r="DH1148" s="67"/>
    </row>
    <row r="1149" spans="1:112" ht="12" customHeight="1">
      <c r="A1149" s="67"/>
      <c r="B1149" s="67"/>
      <c r="C1149" s="71"/>
      <c r="D1149" s="68"/>
      <c r="E1149" s="68"/>
      <c r="F1149" s="68"/>
      <c r="G1149" s="68"/>
      <c r="H1149" s="68"/>
      <c r="I1149" s="69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  <c r="CL1149" s="70"/>
      <c r="CM1149" s="70"/>
      <c r="CN1149" s="67"/>
      <c r="CO1149" s="67"/>
      <c r="CP1149" s="67"/>
      <c r="CQ1149" s="67"/>
      <c r="CR1149" s="67"/>
      <c r="CS1149" s="67"/>
      <c r="CT1149" s="67"/>
      <c r="CU1149" s="67"/>
      <c r="CV1149" s="67"/>
      <c r="CW1149" s="67"/>
      <c r="CX1149" s="67"/>
      <c r="CY1149" s="67"/>
      <c r="CZ1149" s="67"/>
      <c r="DA1149" s="67"/>
      <c r="DB1149" s="67"/>
      <c r="DC1149" s="67"/>
      <c r="DD1149" s="67"/>
      <c r="DE1149" s="67"/>
      <c r="DF1149" s="67"/>
      <c r="DG1149" s="67"/>
      <c r="DH1149" s="67"/>
    </row>
    <row r="1150" spans="1:112" ht="12" customHeight="1">
      <c r="A1150" s="67"/>
      <c r="B1150" s="67"/>
      <c r="C1150" s="71"/>
      <c r="D1150" s="68"/>
      <c r="E1150" s="68"/>
      <c r="F1150" s="68"/>
      <c r="G1150" s="68"/>
      <c r="H1150" s="68"/>
      <c r="I1150" s="69"/>
      <c r="J1150" s="68"/>
      <c r="K1150" s="68"/>
      <c r="L1150" s="68"/>
      <c r="M1150" s="68"/>
      <c r="N1150" s="68"/>
      <c r="O1150" s="68"/>
      <c r="P1150" s="68"/>
      <c r="Q1150" s="68"/>
      <c r="R1150" s="68"/>
      <c r="S1150" s="68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  <c r="CL1150" s="70"/>
      <c r="CM1150" s="70"/>
      <c r="CN1150" s="67"/>
      <c r="CO1150" s="67"/>
      <c r="CP1150" s="67"/>
      <c r="CQ1150" s="67"/>
      <c r="CR1150" s="67"/>
      <c r="CS1150" s="67"/>
      <c r="CT1150" s="67"/>
      <c r="CU1150" s="67"/>
      <c r="CV1150" s="67"/>
      <c r="CW1150" s="67"/>
      <c r="CX1150" s="67"/>
      <c r="CY1150" s="67"/>
      <c r="CZ1150" s="67"/>
      <c r="DA1150" s="67"/>
      <c r="DB1150" s="67"/>
      <c r="DC1150" s="67"/>
      <c r="DD1150" s="67"/>
      <c r="DE1150" s="67"/>
      <c r="DF1150" s="67"/>
      <c r="DG1150" s="67"/>
      <c r="DH1150" s="67"/>
    </row>
    <row r="1151" spans="1:112" ht="12" customHeight="1">
      <c r="A1151" s="67"/>
      <c r="B1151" s="67"/>
      <c r="C1151" s="71"/>
      <c r="D1151" s="68"/>
      <c r="E1151" s="68"/>
      <c r="F1151" s="68"/>
      <c r="G1151" s="68"/>
      <c r="H1151" s="68"/>
      <c r="I1151" s="69"/>
      <c r="J1151" s="68"/>
      <c r="K1151" s="68"/>
      <c r="L1151" s="68"/>
      <c r="M1151" s="68"/>
      <c r="N1151" s="68"/>
      <c r="O1151" s="68"/>
      <c r="P1151" s="68"/>
      <c r="Q1151" s="68"/>
      <c r="R1151" s="68"/>
      <c r="S1151" s="68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  <c r="BT1151" s="70"/>
      <c r="BU1151" s="70"/>
      <c r="BV1151" s="70"/>
      <c r="BW1151" s="70"/>
      <c r="BX1151" s="70"/>
      <c r="BY1151" s="70"/>
      <c r="BZ1151" s="70"/>
      <c r="CA1151" s="70"/>
      <c r="CB1151" s="70"/>
      <c r="CC1151" s="70"/>
      <c r="CD1151" s="70"/>
      <c r="CE1151" s="70"/>
      <c r="CF1151" s="70"/>
      <c r="CG1151" s="70"/>
      <c r="CH1151" s="70"/>
      <c r="CI1151" s="70"/>
      <c r="CJ1151" s="70"/>
      <c r="CK1151" s="70"/>
      <c r="CL1151" s="70"/>
      <c r="CM1151" s="70"/>
      <c r="CN1151" s="67"/>
      <c r="CO1151" s="67"/>
      <c r="CP1151" s="67"/>
      <c r="CQ1151" s="67"/>
      <c r="CR1151" s="67"/>
      <c r="CS1151" s="67"/>
      <c r="CT1151" s="67"/>
      <c r="CU1151" s="67"/>
      <c r="CV1151" s="67"/>
      <c r="CW1151" s="67"/>
      <c r="CX1151" s="67"/>
      <c r="CY1151" s="67"/>
      <c r="CZ1151" s="67"/>
      <c r="DA1151" s="67"/>
      <c r="DB1151" s="67"/>
      <c r="DC1151" s="67"/>
      <c r="DD1151" s="67"/>
      <c r="DE1151" s="67"/>
      <c r="DF1151" s="67"/>
      <c r="DG1151" s="67"/>
      <c r="DH1151" s="67"/>
    </row>
    <row r="1152" spans="1:112" ht="12" customHeight="1">
      <c r="A1152" s="67"/>
      <c r="B1152" s="67"/>
      <c r="C1152" s="71"/>
      <c r="D1152" s="68"/>
      <c r="E1152" s="68"/>
      <c r="F1152" s="68"/>
      <c r="G1152" s="68"/>
      <c r="H1152" s="68"/>
      <c r="I1152" s="69"/>
      <c r="J1152" s="68"/>
      <c r="K1152" s="68"/>
      <c r="L1152" s="68"/>
      <c r="M1152" s="68"/>
      <c r="N1152" s="68"/>
      <c r="O1152" s="68"/>
      <c r="P1152" s="68"/>
      <c r="Q1152" s="68"/>
      <c r="R1152" s="68"/>
      <c r="S1152" s="68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67"/>
      <c r="CO1152" s="67"/>
      <c r="CP1152" s="67"/>
      <c r="CQ1152" s="67"/>
      <c r="CR1152" s="67"/>
      <c r="CS1152" s="67"/>
      <c r="CT1152" s="67"/>
      <c r="CU1152" s="67"/>
      <c r="CV1152" s="67"/>
      <c r="CW1152" s="67"/>
      <c r="CX1152" s="67"/>
      <c r="CY1152" s="67"/>
      <c r="CZ1152" s="67"/>
      <c r="DA1152" s="67"/>
      <c r="DB1152" s="67"/>
      <c r="DC1152" s="67"/>
      <c r="DD1152" s="67"/>
      <c r="DE1152" s="67"/>
      <c r="DF1152" s="67"/>
      <c r="DG1152" s="67"/>
      <c r="DH1152" s="67"/>
    </row>
    <row r="1153" spans="1:112" ht="12" customHeight="1">
      <c r="A1153" s="67"/>
      <c r="B1153" s="67"/>
      <c r="C1153" s="71"/>
      <c r="D1153" s="68"/>
      <c r="E1153" s="68"/>
      <c r="F1153" s="68"/>
      <c r="G1153" s="68"/>
      <c r="H1153" s="68"/>
      <c r="I1153" s="69"/>
      <c r="J1153" s="68"/>
      <c r="K1153" s="68"/>
      <c r="L1153" s="68"/>
      <c r="M1153" s="68"/>
      <c r="N1153" s="68"/>
      <c r="O1153" s="68"/>
      <c r="P1153" s="68"/>
      <c r="Q1153" s="68"/>
      <c r="R1153" s="68"/>
      <c r="S1153" s="68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67"/>
      <c r="CO1153" s="67"/>
      <c r="CP1153" s="67"/>
      <c r="CQ1153" s="67"/>
      <c r="CR1153" s="67"/>
      <c r="CS1153" s="67"/>
      <c r="CT1153" s="67"/>
      <c r="CU1153" s="67"/>
      <c r="CV1153" s="67"/>
      <c r="CW1153" s="67"/>
      <c r="CX1153" s="67"/>
      <c r="CY1153" s="67"/>
      <c r="CZ1153" s="67"/>
      <c r="DA1153" s="67"/>
      <c r="DB1153" s="67"/>
      <c r="DC1153" s="67"/>
      <c r="DD1153" s="67"/>
      <c r="DE1153" s="67"/>
      <c r="DF1153" s="67"/>
      <c r="DG1153" s="67"/>
      <c r="DH1153" s="67"/>
    </row>
    <row r="1154" spans="1:112" ht="12" customHeight="1">
      <c r="A1154" s="67"/>
      <c r="B1154" s="67"/>
      <c r="C1154" s="71"/>
      <c r="D1154" s="68"/>
      <c r="E1154" s="68"/>
      <c r="F1154" s="68"/>
      <c r="G1154" s="68"/>
      <c r="H1154" s="68"/>
      <c r="I1154" s="69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67"/>
      <c r="CO1154" s="67"/>
      <c r="CP1154" s="67"/>
      <c r="CQ1154" s="67"/>
      <c r="CR1154" s="67"/>
      <c r="CS1154" s="67"/>
      <c r="CT1154" s="67"/>
      <c r="CU1154" s="67"/>
      <c r="CV1154" s="67"/>
      <c r="CW1154" s="67"/>
      <c r="CX1154" s="67"/>
      <c r="CY1154" s="67"/>
      <c r="CZ1154" s="67"/>
      <c r="DA1154" s="67"/>
      <c r="DB1154" s="67"/>
      <c r="DC1154" s="67"/>
      <c r="DD1154" s="67"/>
      <c r="DE1154" s="67"/>
      <c r="DF1154" s="67"/>
      <c r="DG1154" s="67"/>
      <c r="DH1154" s="67"/>
    </row>
    <row r="1155" spans="1:112" ht="12" customHeight="1">
      <c r="A1155" s="67"/>
      <c r="B1155" s="67"/>
      <c r="C1155" s="71"/>
      <c r="D1155" s="68"/>
      <c r="E1155" s="68"/>
      <c r="F1155" s="68"/>
      <c r="G1155" s="68"/>
      <c r="H1155" s="68"/>
      <c r="I1155" s="69"/>
      <c r="J1155" s="68"/>
      <c r="K1155" s="68"/>
      <c r="L1155" s="68"/>
      <c r="M1155" s="68"/>
      <c r="N1155" s="68"/>
      <c r="O1155" s="68"/>
      <c r="P1155" s="68"/>
      <c r="Q1155" s="68"/>
      <c r="R1155" s="68"/>
      <c r="S1155" s="68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67"/>
      <c r="CO1155" s="67"/>
      <c r="CP1155" s="67"/>
      <c r="CQ1155" s="67"/>
      <c r="CR1155" s="67"/>
      <c r="CS1155" s="67"/>
      <c r="CT1155" s="67"/>
      <c r="CU1155" s="67"/>
      <c r="CV1155" s="67"/>
      <c r="CW1155" s="67"/>
      <c r="CX1155" s="67"/>
      <c r="CY1155" s="67"/>
      <c r="CZ1155" s="67"/>
      <c r="DA1155" s="67"/>
      <c r="DB1155" s="67"/>
      <c r="DC1155" s="67"/>
      <c r="DD1155" s="67"/>
      <c r="DE1155" s="67"/>
      <c r="DF1155" s="67"/>
      <c r="DG1155" s="67"/>
      <c r="DH1155" s="67"/>
    </row>
    <row r="1156" spans="1:112" ht="12" customHeight="1">
      <c r="A1156" s="67"/>
      <c r="B1156" s="67"/>
      <c r="C1156" s="71"/>
      <c r="D1156" s="68"/>
      <c r="E1156" s="68"/>
      <c r="F1156" s="68"/>
      <c r="G1156" s="68"/>
      <c r="H1156" s="68"/>
      <c r="I1156" s="69"/>
      <c r="J1156" s="68"/>
      <c r="K1156" s="68"/>
      <c r="L1156" s="68"/>
      <c r="M1156" s="68"/>
      <c r="N1156" s="68"/>
      <c r="O1156" s="68"/>
      <c r="P1156" s="68"/>
      <c r="Q1156" s="68"/>
      <c r="R1156" s="68"/>
      <c r="S1156" s="68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67"/>
      <c r="CO1156" s="67"/>
      <c r="CP1156" s="67"/>
      <c r="CQ1156" s="67"/>
      <c r="CR1156" s="67"/>
      <c r="CS1156" s="67"/>
      <c r="CT1156" s="67"/>
      <c r="CU1156" s="67"/>
      <c r="CV1156" s="67"/>
      <c r="CW1156" s="67"/>
      <c r="CX1156" s="67"/>
      <c r="CY1156" s="67"/>
      <c r="CZ1156" s="67"/>
      <c r="DA1156" s="67"/>
      <c r="DB1156" s="67"/>
      <c r="DC1156" s="67"/>
      <c r="DD1156" s="67"/>
      <c r="DE1156" s="67"/>
      <c r="DF1156" s="67"/>
      <c r="DG1156" s="67"/>
      <c r="DH1156" s="67"/>
    </row>
    <row r="1157" spans="1:112" ht="12" customHeight="1">
      <c r="A1157" s="67"/>
      <c r="B1157" s="67"/>
      <c r="C1157" s="71"/>
      <c r="D1157" s="68"/>
      <c r="E1157" s="68"/>
      <c r="F1157" s="68"/>
      <c r="G1157" s="68"/>
      <c r="H1157" s="68"/>
      <c r="I1157" s="69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67"/>
      <c r="CO1157" s="67"/>
      <c r="CP1157" s="67"/>
      <c r="CQ1157" s="67"/>
      <c r="CR1157" s="67"/>
      <c r="CS1157" s="67"/>
      <c r="CT1157" s="67"/>
      <c r="CU1157" s="67"/>
      <c r="CV1157" s="67"/>
      <c r="CW1157" s="67"/>
      <c r="CX1157" s="67"/>
      <c r="CY1157" s="67"/>
      <c r="CZ1157" s="67"/>
      <c r="DA1157" s="67"/>
      <c r="DB1157" s="67"/>
      <c r="DC1157" s="67"/>
      <c r="DD1157" s="67"/>
      <c r="DE1157" s="67"/>
      <c r="DF1157" s="67"/>
      <c r="DG1157" s="67"/>
      <c r="DH1157" s="67"/>
    </row>
    <row r="1158" spans="1:112" ht="12" customHeight="1">
      <c r="A1158" s="67"/>
      <c r="B1158" s="67"/>
      <c r="C1158" s="71"/>
      <c r="D1158" s="68"/>
      <c r="E1158" s="68"/>
      <c r="F1158" s="68"/>
      <c r="G1158" s="68"/>
      <c r="H1158" s="68"/>
      <c r="I1158" s="69"/>
      <c r="J1158" s="68"/>
      <c r="K1158" s="68"/>
      <c r="L1158" s="68"/>
      <c r="M1158" s="68"/>
      <c r="N1158" s="68"/>
      <c r="O1158" s="68"/>
      <c r="P1158" s="68"/>
      <c r="Q1158" s="68"/>
      <c r="R1158" s="68"/>
      <c r="S1158" s="68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67"/>
      <c r="CO1158" s="67"/>
      <c r="CP1158" s="67"/>
      <c r="CQ1158" s="67"/>
      <c r="CR1158" s="67"/>
      <c r="CS1158" s="67"/>
      <c r="CT1158" s="67"/>
      <c r="CU1158" s="67"/>
      <c r="CV1158" s="67"/>
      <c r="CW1158" s="67"/>
      <c r="CX1158" s="67"/>
      <c r="CY1158" s="67"/>
      <c r="CZ1158" s="67"/>
      <c r="DA1158" s="67"/>
      <c r="DB1158" s="67"/>
      <c r="DC1158" s="67"/>
      <c r="DD1158" s="67"/>
      <c r="DE1158" s="67"/>
      <c r="DF1158" s="67"/>
      <c r="DG1158" s="67"/>
      <c r="DH1158" s="67"/>
    </row>
    <row r="1159" spans="1:112" ht="12" customHeight="1">
      <c r="A1159" s="67"/>
      <c r="B1159" s="67"/>
      <c r="C1159" s="71"/>
      <c r="D1159" s="68"/>
      <c r="E1159" s="68"/>
      <c r="F1159" s="68"/>
      <c r="G1159" s="68"/>
      <c r="H1159" s="68"/>
      <c r="I1159" s="69"/>
      <c r="J1159" s="68"/>
      <c r="K1159" s="68"/>
      <c r="L1159" s="68"/>
      <c r="M1159" s="68"/>
      <c r="N1159" s="68"/>
      <c r="O1159" s="68"/>
      <c r="P1159" s="68"/>
      <c r="Q1159" s="68"/>
      <c r="R1159" s="68"/>
      <c r="S1159" s="68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67"/>
      <c r="CO1159" s="67"/>
      <c r="CP1159" s="67"/>
      <c r="CQ1159" s="67"/>
      <c r="CR1159" s="67"/>
      <c r="CS1159" s="67"/>
      <c r="CT1159" s="67"/>
      <c r="CU1159" s="67"/>
      <c r="CV1159" s="67"/>
      <c r="CW1159" s="67"/>
      <c r="CX1159" s="67"/>
      <c r="CY1159" s="67"/>
      <c r="CZ1159" s="67"/>
      <c r="DA1159" s="67"/>
      <c r="DB1159" s="67"/>
      <c r="DC1159" s="67"/>
      <c r="DD1159" s="67"/>
      <c r="DE1159" s="67"/>
      <c r="DF1159" s="67"/>
      <c r="DG1159" s="67"/>
      <c r="DH1159" s="67"/>
    </row>
    <row r="1160" spans="1:112" ht="12" customHeight="1">
      <c r="A1160" s="67"/>
      <c r="B1160" s="67"/>
      <c r="C1160" s="71"/>
      <c r="D1160" s="68"/>
      <c r="E1160" s="68"/>
      <c r="F1160" s="68"/>
      <c r="G1160" s="68"/>
      <c r="H1160" s="68"/>
      <c r="I1160" s="69"/>
      <c r="J1160" s="68"/>
      <c r="K1160" s="68"/>
      <c r="L1160" s="68"/>
      <c r="M1160" s="68"/>
      <c r="N1160" s="68"/>
      <c r="O1160" s="68"/>
      <c r="P1160" s="68"/>
      <c r="Q1160" s="68"/>
      <c r="R1160" s="68"/>
      <c r="S1160" s="68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67"/>
      <c r="CO1160" s="67"/>
      <c r="CP1160" s="67"/>
      <c r="CQ1160" s="67"/>
      <c r="CR1160" s="67"/>
      <c r="CS1160" s="67"/>
      <c r="CT1160" s="67"/>
      <c r="CU1160" s="67"/>
      <c r="CV1160" s="67"/>
      <c r="CW1160" s="67"/>
      <c r="CX1160" s="67"/>
      <c r="CY1160" s="67"/>
      <c r="CZ1160" s="67"/>
      <c r="DA1160" s="67"/>
      <c r="DB1160" s="67"/>
      <c r="DC1160" s="67"/>
      <c r="DD1160" s="67"/>
      <c r="DE1160" s="67"/>
      <c r="DF1160" s="67"/>
      <c r="DG1160" s="67"/>
      <c r="DH1160" s="67"/>
    </row>
    <row r="1161" spans="1:112" ht="12" customHeight="1">
      <c r="A1161" s="67"/>
      <c r="B1161" s="67"/>
      <c r="C1161" s="71"/>
      <c r="D1161" s="68"/>
      <c r="E1161" s="68"/>
      <c r="F1161" s="68"/>
      <c r="G1161" s="68"/>
      <c r="H1161" s="68"/>
      <c r="I1161" s="69"/>
      <c r="J1161" s="68"/>
      <c r="K1161" s="68"/>
      <c r="L1161" s="68"/>
      <c r="M1161" s="68"/>
      <c r="N1161" s="68"/>
      <c r="O1161" s="68"/>
      <c r="P1161" s="68"/>
      <c r="Q1161" s="68"/>
      <c r="R1161" s="68"/>
      <c r="S1161" s="68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67"/>
      <c r="CO1161" s="67"/>
      <c r="CP1161" s="67"/>
      <c r="CQ1161" s="67"/>
      <c r="CR1161" s="67"/>
      <c r="CS1161" s="67"/>
      <c r="CT1161" s="67"/>
      <c r="CU1161" s="67"/>
      <c r="CV1161" s="67"/>
      <c r="CW1161" s="67"/>
      <c r="CX1161" s="67"/>
      <c r="CY1161" s="67"/>
      <c r="CZ1161" s="67"/>
      <c r="DA1161" s="67"/>
      <c r="DB1161" s="67"/>
      <c r="DC1161" s="67"/>
      <c r="DD1161" s="67"/>
      <c r="DE1161" s="67"/>
      <c r="DF1161" s="67"/>
      <c r="DG1161" s="67"/>
      <c r="DH1161" s="67"/>
    </row>
    <row r="1162" spans="1:112" ht="12" customHeight="1">
      <c r="A1162" s="67"/>
      <c r="B1162" s="67"/>
      <c r="C1162" s="71"/>
      <c r="D1162" s="68"/>
      <c r="E1162" s="68"/>
      <c r="F1162" s="68"/>
      <c r="G1162" s="68"/>
      <c r="H1162" s="68"/>
      <c r="I1162" s="69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67"/>
      <c r="CO1162" s="67"/>
      <c r="CP1162" s="67"/>
      <c r="CQ1162" s="67"/>
      <c r="CR1162" s="67"/>
      <c r="CS1162" s="67"/>
      <c r="CT1162" s="67"/>
      <c r="CU1162" s="67"/>
      <c r="CV1162" s="67"/>
      <c r="CW1162" s="67"/>
      <c r="CX1162" s="67"/>
      <c r="CY1162" s="67"/>
      <c r="CZ1162" s="67"/>
      <c r="DA1162" s="67"/>
      <c r="DB1162" s="67"/>
      <c r="DC1162" s="67"/>
      <c r="DD1162" s="67"/>
      <c r="DE1162" s="67"/>
      <c r="DF1162" s="67"/>
      <c r="DG1162" s="67"/>
      <c r="DH1162" s="67"/>
    </row>
    <row r="1163" spans="1:112" ht="12" customHeight="1">
      <c r="A1163" s="67"/>
      <c r="B1163" s="67"/>
      <c r="C1163" s="71"/>
      <c r="D1163" s="68"/>
      <c r="E1163" s="68"/>
      <c r="F1163" s="68"/>
      <c r="G1163" s="68"/>
      <c r="H1163" s="68"/>
      <c r="I1163" s="69"/>
      <c r="J1163" s="68"/>
      <c r="K1163" s="68"/>
      <c r="L1163" s="68"/>
      <c r="M1163" s="68"/>
      <c r="N1163" s="68"/>
      <c r="O1163" s="68"/>
      <c r="P1163" s="68"/>
      <c r="Q1163" s="68"/>
      <c r="R1163" s="68"/>
      <c r="S1163" s="68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67"/>
      <c r="CO1163" s="67"/>
      <c r="CP1163" s="67"/>
      <c r="CQ1163" s="67"/>
      <c r="CR1163" s="67"/>
      <c r="CS1163" s="67"/>
      <c r="CT1163" s="67"/>
      <c r="CU1163" s="67"/>
      <c r="CV1163" s="67"/>
      <c r="CW1163" s="67"/>
      <c r="CX1163" s="67"/>
      <c r="CY1163" s="67"/>
      <c r="CZ1163" s="67"/>
      <c r="DA1163" s="67"/>
      <c r="DB1163" s="67"/>
      <c r="DC1163" s="67"/>
      <c r="DD1163" s="67"/>
      <c r="DE1163" s="67"/>
      <c r="DF1163" s="67"/>
      <c r="DG1163" s="67"/>
      <c r="DH1163" s="67"/>
    </row>
    <row r="1164" spans="1:112" ht="12" customHeight="1">
      <c r="A1164" s="67"/>
      <c r="B1164" s="67"/>
      <c r="C1164" s="71"/>
      <c r="D1164" s="68"/>
      <c r="E1164" s="68"/>
      <c r="F1164" s="68"/>
      <c r="G1164" s="68"/>
      <c r="H1164" s="68"/>
      <c r="I1164" s="69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67"/>
      <c r="CO1164" s="67"/>
      <c r="CP1164" s="67"/>
      <c r="CQ1164" s="67"/>
      <c r="CR1164" s="67"/>
      <c r="CS1164" s="67"/>
      <c r="CT1164" s="67"/>
      <c r="CU1164" s="67"/>
      <c r="CV1164" s="67"/>
      <c r="CW1164" s="67"/>
      <c r="CX1164" s="67"/>
      <c r="CY1164" s="67"/>
      <c r="CZ1164" s="67"/>
      <c r="DA1164" s="67"/>
      <c r="DB1164" s="67"/>
      <c r="DC1164" s="67"/>
      <c r="DD1164" s="67"/>
      <c r="DE1164" s="67"/>
      <c r="DF1164" s="67"/>
      <c r="DG1164" s="67"/>
      <c r="DH1164" s="67"/>
    </row>
    <row r="1165" spans="1:112" ht="12" customHeight="1">
      <c r="A1165" s="67"/>
      <c r="B1165" s="67"/>
      <c r="C1165" s="71"/>
      <c r="D1165" s="68"/>
      <c r="E1165" s="68"/>
      <c r="F1165" s="68"/>
      <c r="G1165" s="68"/>
      <c r="H1165" s="68"/>
      <c r="I1165" s="69"/>
      <c r="J1165" s="68"/>
      <c r="K1165" s="68"/>
      <c r="L1165" s="68"/>
      <c r="M1165" s="68"/>
      <c r="N1165" s="68"/>
      <c r="O1165" s="68"/>
      <c r="P1165" s="68"/>
      <c r="Q1165" s="68"/>
      <c r="R1165" s="68"/>
      <c r="S1165" s="68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67"/>
      <c r="CO1165" s="67"/>
      <c r="CP1165" s="67"/>
      <c r="CQ1165" s="67"/>
      <c r="CR1165" s="67"/>
      <c r="CS1165" s="67"/>
      <c r="CT1165" s="67"/>
      <c r="CU1165" s="67"/>
      <c r="CV1165" s="67"/>
      <c r="CW1165" s="67"/>
      <c r="CX1165" s="67"/>
      <c r="CY1165" s="67"/>
      <c r="CZ1165" s="67"/>
      <c r="DA1165" s="67"/>
      <c r="DB1165" s="67"/>
      <c r="DC1165" s="67"/>
      <c r="DD1165" s="67"/>
      <c r="DE1165" s="67"/>
      <c r="DF1165" s="67"/>
      <c r="DG1165" s="67"/>
      <c r="DH1165" s="67"/>
    </row>
    <row r="1166" spans="1:112" ht="12" customHeight="1">
      <c r="A1166" s="67"/>
      <c r="B1166" s="67"/>
      <c r="C1166" s="71"/>
      <c r="D1166" s="68"/>
      <c r="E1166" s="68"/>
      <c r="F1166" s="68"/>
      <c r="G1166" s="68"/>
      <c r="H1166" s="68"/>
      <c r="I1166" s="69"/>
      <c r="J1166" s="68"/>
      <c r="K1166" s="68"/>
      <c r="L1166" s="68"/>
      <c r="M1166" s="68"/>
      <c r="N1166" s="68"/>
      <c r="O1166" s="68"/>
      <c r="P1166" s="68"/>
      <c r="Q1166" s="68"/>
      <c r="R1166" s="68"/>
      <c r="S1166" s="68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67"/>
      <c r="CO1166" s="67"/>
      <c r="CP1166" s="67"/>
      <c r="CQ1166" s="67"/>
      <c r="CR1166" s="67"/>
      <c r="CS1166" s="67"/>
      <c r="CT1166" s="67"/>
      <c r="CU1166" s="67"/>
      <c r="CV1166" s="67"/>
      <c r="CW1166" s="67"/>
      <c r="CX1166" s="67"/>
      <c r="CY1166" s="67"/>
      <c r="CZ1166" s="67"/>
      <c r="DA1166" s="67"/>
      <c r="DB1166" s="67"/>
      <c r="DC1166" s="67"/>
      <c r="DD1166" s="67"/>
      <c r="DE1166" s="67"/>
      <c r="DF1166" s="67"/>
      <c r="DG1166" s="67"/>
      <c r="DH1166" s="67"/>
    </row>
    <row r="1167" spans="1:112" ht="12" customHeight="1">
      <c r="A1167" s="67"/>
      <c r="B1167" s="67"/>
      <c r="C1167" s="71"/>
      <c r="D1167" s="68"/>
      <c r="E1167" s="68"/>
      <c r="F1167" s="68"/>
      <c r="G1167" s="68"/>
      <c r="H1167" s="68"/>
      <c r="I1167" s="69"/>
      <c r="J1167" s="68"/>
      <c r="K1167" s="68"/>
      <c r="L1167" s="68"/>
      <c r="M1167" s="68"/>
      <c r="N1167" s="68"/>
      <c r="O1167" s="68"/>
      <c r="P1167" s="68"/>
      <c r="Q1167" s="68"/>
      <c r="R1167" s="68"/>
      <c r="S1167" s="68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67"/>
      <c r="CO1167" s="67"/>
      <c r="CP1167" s="67"/>
      <c r="CQ1167" s="67"/>
      <c r="CR1167" s="67"/>
      <c r="CS1167" s="67"/>
      <c r="CT1167" s="67"/>
      <c r="CU1167" s="67"/>
      <c r="CV1167" s="67"/>
      <c r="CW1167" s="67"/>
      <c r="CX1167" s="67"/>
      <c r="CY1167" s="67"/>
      <c r="CZ1167" s="67"/>
      <c r="DA1167" s="67"/>
      <c r="DB1167" s="67"/>
      <c r="DC1167" s="67"/>
      <c r="DD1167" s="67"/>
      <c r="DE1167" s="67"/>
      <c r="DF1167" s="67"/>
      <c r="DG1167" s="67"/>
      <c r="DH1167" s="67"/>
    </row>
    <row r="1168" spans="1:112" ht="12" customHeight="1">
      <c r="A1168" s="67"/>
      <c r="B1168" s="67"/>
      <c r="C1168" s="71"/>
      <c r="D1168" s="68"/>
      <c r="E1168" s="68"/>
      <c r="F1168" s="68"/>
      <c r="G1168" s="68"/>
      <c r="H1168" s="68"/>
      <c r="I1168" s="69"/>
      <c r="J1168" s="68"/>
      <c r="K1168" s="68"/>
      <c r="L1168" s="68"/>
      <c r="M1168" s="68"/>
      <c r="N1168" s="68"/>
      <c r="O1168" s="68"/>
      <c r="P1168" s="68"/>
      <c r="Q1168" s="68"/>
      <c r="R1168" s="68"/>
      <c r="S1168" s="68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  <c r="CL1168" s="70"/>
      <c r="CM1168" s="70"/>
      <c r="CN1168" s="67"/>
      <c r="CO1168" s="67"/>
      <c r="CP1168" s="67"/>
      <c r="CQ1168" s="67"/>
      <c r="CR1168" s="67"/>
      <c r="CS1168" s="67"/>
      <c r="CT1168" s="67"/>
      <c r="CU1168" s="67"/>
      <c r="CV1168" s="67"/>
      <c r="CW1168" s="67"/>
      <c r="CX1168" s="67"/>
      <c r="CY1168" s="67"/>
      <c r="CZ1168" s="67"/>
      <c r="DA1168" s="67"/>
      <c r="DB1168" s="67"/>
      <c r="DC1168" s="67"/>
      <c r="DD1168" s="67"/>
      <c r="DE1168" s="67"/>
      <c r="DF1168" s="67"/>
      <c r="DG1168" s="67"/>
      <c r="DH1168" s="67"/>
    </row>
    <row r="1169" spans="1:112" ht="12" customHeight="1">
      <c r="A1169" s="67"/>
      <c r="B1169" s="67"/>
      <c r="C1169" s="71"/>
      <c r="D1169" s="68"/>
      <c r="E1169" s="68"/>
      <c r="F1169" s="68"/>
      <c r="G1169" s="68"/>
      <c r="H1169" s="68"/>
      <c r="I1169" s="69"/>
      <c r="J1169" s="68"/>
      <c r="K1169" s="68"/>
      <c r="L1169" s="68"/>
      <c r="M1169" s="68"/>
      <c r="N1169" s="68"/>
      <c r="O1169" s="68"/>
      <c r="P1169" s="68"/>
      <c r="Q1169" s="68"/>
      <c r="R1169" s="68"/>
      <c r="S1169" s="68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  <c r="CL1169" s="70"/>
      <c r="CM1169" s="70"/>
      <c r="CN1169" s="67"/>
      <c r="CO1169" s="67"/>
      <c r="CP1169" s="67"/>
      <c r="CQ1169" s="67"/>
      <c r="CR1169" s="67"/>
      <c r="CS1169" s="67"/>
      <c r="CT1169" s="67"/>
      <c r="CU1169" s="67"/>
      <c r="CV1169" s="67"/>
      <c r="CW1169" s="67"/>
      <c r="CX1169" s="67"/>
      <c r="CY1169" s="67"/>
      <c r="CZ1169" s="67"/>
      <c r="DA1169" s="67"/>
      <c r="DB1169" s="67"/>
      <c r="DC1169" s="67"/>
      <c r="DD1169" s="67"/>
      <c r="DE1169" s="67"/>
      <c r="DF1169" s="67"/>
      <c r="DG1169" s="67"/>
      <c r="DH1169" s="67"/>
    </row>
    <row r="1170" spans="1:112" ht="12" customHeight="1">
      <c r="A1170" s="67"/>
      <c r="B1170" s="67"/>
      <c r="C1170" s="71"/>
      <c r="D1170" s="68"/>
      <c r="E1170" s="68"/>
      <c r="F1170" s="68"/>
      <c r="G1170" s="68"/>
      <c r="H1170" s="68"/>
      <c r="I1170" s="69"/>
      <c r="J1170" s="68"/>
      <c r="K1170" s="68"/>
      <c r="L1170" s="68"/>
      <c r="M1170" s="68"/>
      <c r="N1170" s="68"/>
      <c r="O1170" s="68"/>
      <c r="P1170" s="68"/>
      <c r="Q1170" s="68"/>
      <c r="R1170" s="68"/>
      <c r="S1170" s="68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67"/>
      <c r="CO1170" s="67"/>
      <c r="CP1170" s="67"/>
      <c r="CQ1170" s="67"/>
      <c r="CR1170" s="67"/>
      <c r="CS1170" s="67"/>
      <c r="CT1170" s="67"/>
      <c r="CU1170" s="67"/>
      <c r="CV1170" s="67"/>
      <c r="CW1170" s="67"/>
      <c r="CX1170" s="67"/>
      <c r="CY1170" s="67"/>
      <c r="CZ1170" s="67"/>
      <c r="DA1170" s="67"/>
      <c r="DB1170" s="67"/>
      <c r="DC1170" s="67"/>
      <c r="DD1170" s="67"/>
      <c r="DE1170" s="67"/>
      <c r="DF1170" s="67"/>
      <c r="DG1170" s="67"/>
      <c r="DH1170" s="67"/>
    </row>
    <row r="1171" spans="1:112" ht="12" customHeight="1">
      <c r="A1171" s="67"/>
      <c r="B1171" s="67"/>
      <c r="C1171" s="71"/>
      <c r="D1171" s="68"/>
      <c r="E1171" s="68"/>
      <c r="F1171" s="68"/>
      <c r="G1171" s="68"/>
      <c r="H1171" s="68"/>
      <c r="I1171" s="69"/>
      <c r="J1171" s="68"/>
      <c r="K1171" s="68"/>
      <c r="L1171" s="68"/>
      <c r="M1171" s="68"/>
      <c r="N1171" s="68"/>
      <c r="O1171" s="68"/>
      <c r="P1171" s="68"/>
      <c r="Q1171" s="68"/>
      <c r="R1171" s="68"/>
      <c r="S1171" s="68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67"/>
      <c r="CO1171" s="67"/>
      <c r="CP1171" s="67"/>
      <c r="CQ1171" s="67"/>
      <c r="CR1171" s="67"/>
      <c r="CS1171" s="67"/>
      <c r="CT1171" s="67"/>
      <c r="CU1171" s="67"/>
      <c r="CV1171" s="67"/>
      <c r="CW1171" s="67"/>
      <c r="CX1171" s="67"/>
      <c r="CY1171" s="67"/>
      <c r="CZ1171" s="67"/>
      <c r="DA1171" s="67"/>
      <c r="DB1171" s="67"/>
      <c r="DC1171" s="67"/>
      <c r="DD1171" s="67"/>
      <c r="DE1171" s="67"/>
      <c r="DF1171" s="67"/>
      <c r="DG1171" s="67"/>
      <c r="DH1171" s="67"/>
    </row>
    <row r="1172" spans="1:112" ht="12" customHeight="1">
      <c r="A1172" s="67"/>
      <c r="B1172" s="67"/>
      <c r="C1172" s="71"/>
      <c r="D1172" s="68"/>
      <c r="E1172" s="68"/>
      <c r="F1172" s="68"/>
      <c r="G1172" s="68"/>
      <c r="H1172" s="68"/>
      <c r="I1172" s="69"/>
      <c r="J1172" s="68"/>
      <c r="K1172" s="68"/>
      <c r="L1172" s="68"/>
      <c r="M1172" s="68"/>
      <c r="N1172" s="68"/>
      <c r="O1172" s="68"/>
      <c r="P1172" s="68"/>
      <c r="Q1172" s="68"/>
      <c r="R1172" s="68"/>
      <c r="S1172" s="68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67"/>
      <c r="CO1172" s="67"/>
      <c r="CP1172" s="67"/>
      <c r="CQ1172" s="67"/>
      <c r="CR1172" s="67"/>
      <c r="CS1172" s="67"/>
      <c r="CT1172" s="67"/>
      <c r="CU1172" s="67"/>
      <c r="CV1172" s="67"/>
      <c r="CW1172" s="67"/>
      <c r="CX1172" s="67"/>
      <c r="CY1172" s="67"/>
      <c r="CZ1172" s="67"/>
      <c r="DA1172" s="67"/>
      <c r="DB1172" s="67"/>
      <c r="DC1172" s="67"/>
      <c r="DD1172" s="67"/>
      <c r="DE1172" s="67"/>
      <c r="DF1172" s="67"/>
      <c r="DG1172" s="67"/>
      <c r="DH1172" s="67"/>
    </row>
    <row r="1173" spans="1:112" ht="12" customHeight="1">
      <c r="A1173" s="67"/>
      <c r="B1173" s="67"/>
      <c r="C1173" s="71"/>
      <c r="D1173" s="68"/>
      <c r="E1173" s="68"/>
      <c r="F1173" s="68"/>
      <c r="G1173" s="68"/>
      <c r="H1173" s="68"/>
      <c r="I1173" s="69"/>
      <c r="J1173" s="68"/>
      <c r="K1173" s="68"/>
      <c r="L1173" s="68"/>
      <c r="M1173" s="68"/>
      <c r="N1173" s="68"/>
      <c r="O1173" s="68"/>
      <c r="P1173" s="68"/>
      <c r="Q1173" s="68"/>
      <c r="R1173" s="68"/>
      <c r="S1173" s="68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67"/>
      <c r="CO1173" s="67"/>
      <c r="CP1173" s="67"/>
      <c r="CQ1173" s="67"/>
      <c r="CR1173" s="67"/>
      <c r="CS1173" s="67"/>
      <c r="CT1173" s="67"/>
      <c r="CU1173" s="67"/>
      <c r="CV1173" s="67"/>
      <c r="CW1173" s="67"/>
      <c r="CX1173" s="67"/>
      <c r="CY1173" s="67"/>
      <c r="CZ1173" s="67"/>
      <c r="DA1173" s="67"/>
      <c r="DB1173" s="67"/>
      <c r="DC1173" s="67"/>
      <c r="DD1173" s="67"/>
      <c r="DE1173" s="67"/>
      <c r="DF1173" s="67"/>
      <c r="DG1173" s="67"/>
      <c r="DH1173" s="67"/>
    </row>
    <row r="1174" spans="1:112" ht="12" customHeight="1">
      <c r="A1174" s="67"/>
      <c r="B1174" s="67"/>
      <c r="C1174" s="71"/>
      <c r="D1174" s="68"/>
      <c r="E1174" s="68"/>
      <c r="F1174" s="68"/>
      <c r="G1174" s="68"/>
      <c r="H1174" s="68"/>
      <c r="I1174" s="69"/>
      <c r="J1174" s="68"/>
      <c r="K1174" s="68"/>
      <c r="L1174" s="68"/>
      <c r="M1174" s="68"/>
      <c r="N1174" s="68"/>
      <c r="O1174" s="68"/>
      <c r="P1174" s="68"/>
      <c r="Q1174" s="68"/>
      <c r="R1174" s="68"/>
      <c r="S1174" s="68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67"/>
      <c r="CO1174" s="67"/>
      <c r="CP1174" s="67"/>
      <c r="CQ1174" s="67"/>
      <c r="CR1174" s="67"/>
      <c r="CS1174" s="67"/>
      <c r="CT1174" s="67"/>
      <c r="CU1174" s="67"/>
      <c r="CV1174" s="67"/>
      <c r="CW1174" s="67"/>
      <c r="CX1174" s="67"/>
      <c r="CY1174" s="67"/>
      <c r="CZ1174" s="67"/>
      <c r="DA1174" s="67"/>
      <c r="DB1174" s="67"/>
      <c r="DC1174" s="67"/>
      <c r="DD1174" s="67"/>
      <c r="DE1174" s="67"/>
      <c r="DF1174" s="67"/>
      <c r="DG1174" s="67"/>
      <c r="DH1174" s="67"/>
    </row>
    <row r="1175" spans="1:112" ht="12" customHeight="1">
      <c r="A1175" s="67"/>
      <c r="B1175" s="67"/>
      <c r="C1175" s="71"/>
      <c r="D1175" s="68"/>
      <c r="E1175" s="68"/>
      <c r="F1175" s="68"/>
      <c r="G1175" s="68"/>
      <c r="H1175" s="68"/>
      <c r="I1175" s="69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67"/>
      <c r="CO1175" s="67"/>
      <c r="CP1175" s="67"/>
      <c r="CQ1175" s="67"/>
      <c r="CR1175" s="67"/>
      <c r="CS1175" s="67"/>
      <c r="CT1175" s="67"/>
      <c r="CU1175" s="67"/>
      <c r="CV1175" s="67"/>
      <c r="CW1175" s="67"/>
      <c r="CX1175" s="67"/>
      <c r="CY1175" s="67"/>
      <c r="CZ1175" s="67"/>
      <c r="DA1175" s="67"/>
      <c r="DB1175" s="67"/>
      <c r="DC1175" s="67"/>
      <c r="DD1175" s="67"/>
      <c r="DE1175" s="67"/>
      <c r="DF1175" s="67"/>
      <c r="DG1175" s="67"/>
      <c r="DH1175" s="67"/>
    </row>
    <row r="1176" spans="1:112" ht="12" customHeight="1">
      <c r="A1176" s="67"/>
      <c r="B1176" s="67"/>
      <c r="C1176" s="71"/>
      <c r="D1176" s="68"/>
      <c r="E1176" s="68"/>
      <c r="F1176" s="68"/>
      <c r="G1176" s="68"/>
      <c r="H1176" s="68"/>
      <c r="I1176" s="69"/>
      <c r="J1176" s="68"/>
      <c r="K1176" s="68"/>
      <c r="L1176" s="68"/>
      <c r="M1176" s="68"/>
      <c r="N1176" s="68"/>
      <c r="O1176" s="68"/>
      <c r="P1176" s="68"/>
      <c r="Q1176" s="68"/>
      <c r="R1176" s="68"/>
      <c r="S1176" s="68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67"/>
      <c r="CO1176" s="67"/>
      <c r="CP1176" s="67"/>
      <c r="CQ1176" s="67"/>
      <c r="CR1176" s="67"/>
      <c r="CS1176" s="67"/>
      <c r="CT1176" s="67"/>
      <c r="CU1176" s="67"/>
      <c r="CV1176" s="67"/>
      <c r="CW1176" s="67"/>
      <c r="CX1176" s="67"/>
      <c r="CY1176" s="67"/>
      <c r="CZ1176" s="67"/>
      <c r="DA1176" s="67"/>
      <c r="DB1176" s="67"/>
      <c r="DC1176" s="67"/>
      <c r="DD1176" s="67"/>
      <c r="DE1176" s="67"/>
      <c r="DF1176" s="67"/>
      <c r="DG1176" s="67"/>
      <c r="DH1176" s="67"/>
    </row>
    <row r="1177" spans="1:112" ht="12" customHeight="1">
      <c r="A1177" s="67"/>
      <c r="B1177" s="67"/>
      <c r="C1177" s="71"/>
      <c r="D1177" s="68"/>
      <c r="E1177" s="68"/>
      <c r="F1177" s="68"/>
      <c r="G1177" s="68"/>
      <c r="H1177" s="68"/>
      <c r="I1177" s="69"/>
      <c r="J1177" s="68"/>
      <c r="K1177" s="68"/>
      <c r="L1177" s="68"/>
      <c r="M1177" s="68"/>
      <c r="N1177" s="68"/>
      <c r="O1177" s="68"/>
      <c r="P1177" s="68"/>
      <c r="Q1177" s="68"/>
      <c r="R1177" s="68"/>
      <c r="S1177" s="68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67"/>
      <c r="CO1177" s="67"/>
      <c r="CP1177" s="67"/>
      <c r="CQ1177" s="67"/>
      <c r="CR1177" s="67"/>
      <c r="CS1177" s="67"/>
      <c r="CT1177" s="67"/>
      <c r="CU1177" s="67"/>
      <c r="CV1177" s="67"/>
      <c r="CW1177" s="67"/>
      <c r="CX1177" s="67"/>
      <c r="CY1177" s="67"/>
      <c r="CZ1177" s="67"/>
      <c r="DA1177" s="67"/>
      <c r="DB1177" s="67"/>
      <c r="DC1177" s="67"/>
      <c r="DD1177" s="67"/>
      <c r="DE1177" s="67"/>
      <c r="DF1177" s="67"/>
      <c r="DG1177" s="67"/>
      <c r="DH1177" s="67"/>
    </row>
    <row r="1178" spans="1:112" ht="12" customHeight="1">
      <c r="A1178" s="67"/>
      <c r="B1178" s="67"/>
      <c r="C1178" s="71"/>
      <c r="D1178" s="68"/>
      <c r="E1178" s="68"/>
      <c r="F1178" s="68"/>
      <c r="G1178" s="68"/>
      <c r="H1178" s="68"/>
      <c r="I1178" s="69"/>
      <c r="J1178" s="68"/>
      <c r="K1178" s="68"/>
      <c r="L1178" s="68"/>
      <c r="M1178" s="68"/>
      <c r="N1178" s="68"/>
      <c r="O1178" s="68"/>
      <c r="P1178" s="68"/>
      <c r="Q1178" s="68"/>
      <c r="R1178" s="68"/>
      <c r="S1178" s="68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67"/>
      <c r="CO1178" s="67"/>
      <c r="CP1178" s="67"/>
      <c r="CQ1178" s="67"/>
      <c r="CR1178" s="67"/>
      <c r="CS1178" s="67"/>
      <c r="CT1178" s="67"/>
      <c r="CU1178" s="67"/>
      <c r="CV1178" s="67"/>
      <c r="CW1178" s="67"/>
      <c r="CX1178" s="67"/>
      <c r="CY1178" s="67"/>
      <c r="CZ1178" s="67"/>
      <c r="DA1178" s="67"/>
      <c r="DB1178" s="67"/>
      <c r="DC1178" s="67"/>
      <c r="DD1178" s="67"/>
      <c r="DE1178" s="67"/>
      <c r="DF1178" s="67"/>
      <c r="DG1178" s="67"/>
      <c r="DH1178" s="67"/>
    </row>
    <row r="1179" spans="1:112" ht="12" customHeight="1">
      <c r="A1179" s="67"/>
      <c r="B1179" s="67"/>
      <c r="C1179" s="71"/>
      <c r="D1179" s="68"/>
      <c r="E1179" s="68"/>
      <c r="F1179" s="68"/>
      <c r="G1179" s="68"/>
      <c r="H1179" s="68"/>
      <c r="I1179" s="69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67"/>
      <c r="CO1179" s="67"/>
      <c r="CP1179" s="67"/>
      <c r="CQ1179" s="67"/>
      <c r="CR1179" s="67"/>
      <c r="CS1179" s="67"/>
      <c r="CT1179" s="67"/>
      <c r="CU1179" s="67"/>
      <c r="CV1179" s="67"/>
      <c r="CW1179" s="67"/>
      <c r="CX1179" s="67"/>
      <c r="CY1179" s="67"/>
      <c r="CZ1179" s="67"/>
      <c r="DA1179" s="67"/>
      <c r="DB1179" s="67"/>
      <c r="DC1179" s="67"/>
      <c r="DD1179" s="67"/>
      <c r="DE1179" s="67"/>
      <c r="DF1179" s="67"/>
      <c r="DG1179" s="67"/>
      <c r="DH1179" s="67"/>
    </row>
    <row r="1180" spans="1:112" ht="12" customHeight="1">
      <c r="A1180" s="67"/>
      <c r="B1180" s="67"/>
      <c r="C1180" s="71"/>
      <c r="D1180" s="68"/>
      <c r="E1180" s="68"/>
      <c r="F1180" s="68"/>
      <c r="G1180" s="68"/>
      <c r="H1180" s="68"/>
      <c r="I1180" s="69"/>
      <c r="J1180" s="68"/>
      <c r="K1180" s="68"/>
      <c r="L1180" s="68"/>
      <c r="M1180" s="68"/>
      <c r="N1180" s="68"/>
      <c r="O1180" s="68"/>
      <c r="P1180" s="68"/>
      <c r="Q1180" s="68"/>
      <c r="R1180" s="68"/>
      <c r="S1180" s="68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67"/>
      <c r="CO1180" s="67"/>
      <c r="CP1180" s="67"/>
      <c r="CQ1180" s="67"/>
      <c r="CR1180" s="67"/>
      <c r="CS1180" s="67"/>
      <c r="CT1180" s="67"/>
      <c r="CU1180" s="67"/>
      <c r="CV1180" s="67"/>
      <c r="CW1180" s="67"/>
      <c r="CX1180" s="67"/>
      <c r="CY1180" s="67"/>
      <c r="CZ1180" s="67"/>
      <c r="DA1180" s="67"/>
      <c r="DB1180" s="67"/>
      <c r="DC1180" s="67"/>
      <c r="DD1180" s="67"/>
      <c r="DE1180" s="67"/>
      <c r="DF1180" s="67"/>
      <c r="DG1180" s="67"/>
      <c r="DH1180" s="67"/>
    </row>
    <row r="1181" spans="1:112" ht="12" customHeight="1">
      <c r="A1181" s="67"/>
      <c r="B1181" s="67"/>
      <c r="C1181" s="71"/>
      <c r="D1181" s="68"/>
      <c r="E1181" s="68"/>
      <c r="F1181" s="68"/>
      <c r="G1181" s="68"/>
      <c r="H1181" s="68"/>
      <c r="I1181" s="69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67"/>
      <c r="CO1181" s="67"/>
      <c r="CP1181" s="67"/>
      <c r="CQ1181" s="67"/>
      <c r="CR1181" s="67"/>
      <c r="CS1181" s="67"/>
      <c r="CT1181" s="67"/>
      <c r="CU1181" s="67"/>
      <c r="CV1181" s="67"/>
      <c r="CW1181" s="67"/>
      <c r="CX1181" s="67"/>
      <c r="CY1181" s="67"/>
      <c r="CZ1181" s="67"/>
      <c r="DA1181" s="67"/>
      <c r="DB1181" s="67"/>
      <c r="DC1181" s="67"/>
      <c r="DD1181" s="67"/>
      <c r="DE1181" s="67"/>
      <c r="DF1181" s="67"/>
      <c r="DG1181" s="67"/>
      <c r="DH1181" s="67"/>
    </row>
    <row r="1182" spans="1:112" ht="12" customHeight="1">
      <c r="A1182" s="67"/>
      <c r="B1182" s="67"/>
      <c r="C1182" s="71"/>
      <c r="D1182" s="68"/>
      <c r="E1182" s="68"/>
      <c r="F1182" s="68"/>
      <c r="G1182" s="68"/>
      <c r="H1182" s="68"/>
      <c r="I1182" s="69"/>
      <c r="J1182" s="68"/>
      <c r="K1182" s="68"/>
      <c r="L1182" s="68"/>
      <c r="M1182" s="68"/>
      <c r="N1182" s="68"/>
      <c r="O1182" s="68"/>
      <c r="P1182" s="68"/>
      <c r="Q1182" s="68"/>
      <c r="R1182" s="68"/>
      <c r="S1182" s="68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67"/>
      <c r="CO1182" s="67"/>
      <c r="CP1182" s="67"/>
      <c r="CQ1182" s="67"/>
      <c r="CR1182" s="67"/>
      <c r="CS1182" s="67"/>
      <c r="CT1182" s="67"/>
      <c r="CU1182" s="67"/>
      <c r="CV1182" s="67"/>
      <c r="CW1182" s="67"/>
      <c r="CX1182" s="67"/>
      <c r="CY1182" s="67"/>
      <c r="CZ1182" s="67"/>
      <c r="DA1182" s="67"/>
      <c r="DB1182" s="67"/>
      <c r="DC1182" s="67"/>
      <c r="DD1182" s="67"/>
      <c r="DE1182" s="67"/>
      <c r="DF1182" s="67"/>
      <c r="DG1182" s="67"/>
      <c r="DH1182" s="67"/>
    </row>
    <row r="1183" spans="1:112" ht="12" customHeight="1">
      <c r="A1183" s="67"/>
      <c r="B1183" s="67"/>
      <c r="C1183" s="71"/>
      <c r="D1183" s="68"/>
      <c r="E1183" s="68"/>
      <c r="F1183" s="68"/>
      <c r="G1183" s="68"/>
      <c r="H1183" s="68"/>
      <c r="I1183" s="69"/>
      <c r="J1183" s="68"/>
      <c r="K1183" s="68"/>
      <c r="L1183" s="68"/>
      <c r="M1183" s="68"/>
      <c r="N1183" s="68"/>
      <c r="O1183" s="68"/>
      <c r="P1183" s="68"/>
      <c r="Q1183" s="68"/>
      <c r="R1183" s="68"/>
      <c r="S1183" s="68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67"/>
      <c r="CO1183" s="67"/>
      <c r="CP1183" s="67"/>
      <c r="CQ1183" s="67"/>
      <c r="CR1183" s="67"/>
      <c r="CS1183" s="67"/>
      <c r="CT1183" s="67"/>
      <c r="CU1183" s="67"/>
      <c r="CV1183" s="67"/>
      <c r="CW1183" s="67"/>
      <c r="CX1183" s="67"/>
      <c r="CY1183" s="67"/>
      <c r="CZ1183" s="67"/>
      <c r="DA1183" s="67"/>
      <c r="DB1183" s="67"/>
      <c r="DC1183" s="67"/>
      <c r="DD1183" s="67"/>
      <c r="DE1183" s="67"/>
      <c r="DF1183" s="67"/>
      <c r="DG1183" s="67"/>
      <c r="DH1183" s="67"/>
    </row>
    <row r="1184" spans="1:112" ht="12" customHeight="1">
      <c r="A1184" s="67"/>
      <c r="B1184" s="67"/>
      <c r="C1184" s="71"/>
      <c r="D1184" s="68"/>
      <c r="E1184" s="68"/>
      <c r="F1184" s="68"/>
      <c r="G1184" s="68"/>
      <c r="H1184" s="68"/>
      <c r="I1184" s="69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67"/>
      <c r="CO1184" s="67"/>
      <c r="CP1184" s="67"/>
      <c r="CQ1184" s="67"/>
      <c r="CR1184" s="67"/>
      <c r="CS1184" s="67"/>
      <c r="CT1184" s="67"/>
      <c r="CU1184" s="67"/>
      <c r="CV1184" s="67"/>
      <c r="CW1184" s="67"/>
      <c r="CX1184" s="67"/>
      <c r="CY1184" s="67"/>
      <c r="CZ1184" s="67"/>
      <c r="DA1184" s="67"/>
      <c r="DB1184" s="67"/>
      <c r="DC1184" s="67"/>
      <c r="DD1184" s="67"/>
      <c r="DE1184" s="67"/>
      <c r="DF1184" s="67"/>
      <c r="DG1184" s="67"/>
      <c r="DH1184" s="67"/>
    </row>
    <row r="1185" spans="1:112" ht="12" customHeight="1">
      <c r="A1185" s="67"/>
      <c r="B1185" s="67"/>
      <c r="C1185" s="71"/>
      <c r="D1185" s="68"/>
      <c r="E1185" s="68"/>
      <c r="F1185" s="68"/>
      <c r="G1185" s="68"/>
      <c r="H1185" s="68"/>
      <c r="I1185" s="69"/>
      <c r="J1185" s="68"/>
      <c r="K1185" s="68"/>
      <c r="L1185" s="68"/>
      <c r="M1185" s="68"/>
      <c r="N1185" s="68"/>
      <c r="O1185" s="68"/>
      <c r="P1185" s="68"/>
      <c r="Q1185" s="68"/>
      <c r="R1185" s="68"/>
      <c r="S1185" s="68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67"/>
      <c r="CO1185" s="67"/>
      <c r="CP1185" s="67"/>
      <c r="CQ1185" s="67"/>
      <c r="CR1185" s="67"/>
      <c r="CS1185" s="67"/>
      <c r="CT1185" s="67"/>
      <c r="CU1185" s="67"/>
      <c r="CV1185" s="67"/>
      <c r="CW1185" s="67"/>
      <c r="CX1185" s="67"/>
      <c r="CY1185" s="67"/>
      <c r="CZ1185" s="67"/>
      <c r="DA1185" s="67"/>
      <c r="DB1185" s="67"/>
      <c r="DC1185" s="67"/>
      <c r="DD1185" s="67"/>
      <c r="DE1185" s="67"/>
      <c r="DF1185" s="67"/>
      <c r="DG1185" s="67"/>
      <c r="DH1185" s="67"/>
    </row>
    <row r="1186" spans="1:112" ht="12" customHeight="1">
      <c r="A1186" s="67"/>
      <c r="B1186" s="67"/>
      <c r="C1186" s="71"/>
      <c r="D1186" s="68"/>
      <c r="E1186" s="68"/>
      <c r="F1186" s="68"/>
      <c r="G1186" s="68"/>
      <c r="H1186" s="68"/>
      <c r="I1186" s="69"/>
      <c r="J1186" s="68"/>
      <c r="K1186" s="68"/>
      <c r="L1186" s="68"/>
      <c r="M1186" s="68"/>
      <c r="N1186" s="68"/>
      <c r="O1186" s="68"/>
      <c r="P1186" s="68"/>
      <c r="Q1186" s="68"/>
      <c r="R1186" s="68"/>
      <c r="S1186" s="68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67"/>
      <c r="CO1186" s="67"/>
      <c r="CP1186" s="67"/>
      <c r="CQ1186" s="67"/>
      <c r="CR1186" s="67"/>
      <c r="CS1186" s="67"/>
      <c r="CT1186" s="67"/>
      <c r="CU1186" s="67"/>
      <c r="CV1186" s="67"/>
      <c r="CW1186" s="67"/>
      <c r="CX1186" s="67"/>
      <c r="CY1186" s="67"/>
      <c r="CZ1186" s="67"/>
      <c r="DA1186" s="67"/>
      <c r="DB1186" s="67"/>
      <c r="DC1186" s="67"/>
      <c r="DD1186" s="67"/>
      <c r="DE1186" s="67"/>
      <c r="DF1186" s="67"/>
      <c r="DG1186" s="67"/>
      <c r="DH1186" s="67"/>
    </row>
    <row r="1187" spans="1:112" ht="12" customHeight="1">
      <c r="A1187" s="67"/>
      <c r="B1187" s="67"/>
      <c r="C1187" s="71"/>
      <c r="D1187" s="68"/>
      <c r="E1187" s="68"/>
      <c r="F1187" s="68"/>
      <c r="G1187" s="68"/>
      <c r="H1187" s="68"/>
      <c r="I1187" s="69"/>
      <c r="J1187" s="68"/>
      <c r="K1187" s="68"/>
      <c r="L1187" s="68"/>
      <c r="M1187" s="68"/>
      <c r="N1187" s="68"/>
      <c r="O1187" s="68"/>
      <c r="P1187" s="68"/>
      <c r="Q1187" s="68"/>
      <c r="R1187" s="68"/>
      <c r="S1187" s="68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67"/>
      <c r="CO1187" s="67"/>
      <c r="CP1187" s="67"/>
      <c r="CQ1187" s="67"/>
      <c r="CR1187" s="67"/>
      <c r="CS1187" s="67"/>
      <c r="CT1187" s="67"/>
      <c r="CU1187" s="67"/>
      <c r="CV1187" s="67"/>
      <c r="CW1187" s="67"/>
      <c r="CX1187" s="67"/>
      <c r="CY1187" s="67"/>
      <c r="CZ1187" s="67"/>
      <c r="DA1187" s="67"/>
      <c r="DB1187" s="67"/>
      <c r="DC1187" s="67"/>
      <c r="DD1187" s="67"/>
      <c r="DE1187" s="67"/>
      <c r="DF1187" s="67"/>
      <c r="DG1187" s="67"/>
      <c r="DH1187" s="67"/>
    </row>
    <row r="1188" spans="1:112" ht="12" customHeight="1">
      <c r="A1188" s="67"/>
      <c r="B1188" s="67"/>
      <c r="C1188" s="71"/>
      <c r="D1188" s="68"/>
      <c r="E1188" s="68"/>
      <c r="F1188" s="68"/>
      <c r="G1188" s="68"/>
      <c r="H1188" s="68"/>
      <c r="I1188" s="69"/>
      <c r="J1188" s="68"/>
      <c r="K1188" s="68"/>
      <c r="L1188" s="68"/>
      <c r="M1188" s="68"/>
      <c r="N1188" s="68"/>
      <c r="O1188" s="68"/>
      <c r="P1188" s="68"/>
      <c r="Q1188" s="68"/>
      <c r="R1188" s="68"/>
      <c r="S1188" s="68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67"/>
      <c r="CO1188" s="67"/>
      <c r="CP1188" s="67"/>
      <c r="CQ1188" s="67"/>
      <c r="CR1188" s="67"/>
      <c r="CS1188" s="67"/>
      <c r="CT1188" s="67"/>
      <c r="CU1188" s="67"/>
      <c r="CV1188" s="67"/>
      <c r="CW1188" s="67"/>
      <c r="CX1188" s="67"/>
      <c r="CY1188" s="67"/>
      <c r="CZ1188" s="67"/>
      <c r="DA1188" s="67"/>
      <c r="DB1188" s="67"/>
      <c r="DC1188" s="67"/>
      <c r="DD1188" s="67"/>
      <c r="DE1188" s="67"/>
      <c r="DF1188" s="67"/>
      <c r="DG1188" s="67"/>
      <c r="DH1188" s="67"/>
    </row>
    <row r="1189" spans="1:112" ht="12" customHeight="1">
      <c r="A1189" s="67"/>
      <c r="B1189" s="67"/>
      <c r="C1189" s="71"/>
      <c r="D1189" s="68"/>
      <c r="E1189" s="68"/>
      <c r="F1189" s="68"/>
      <c r="G1189" s="68"/>
      <c r="H1189" s="68"/>
      <c r="I1189" s="69"/>
      <c r="J1189" s="68"/>
      <c r="K1189" s="68"/>
      <c r="L1189" s="68"/>
      <c r="M1189" s="68"/>
      <c r="N1189" s="68"/>
      <c r="O1189" s="68"/>
      <c r="P1189" s="68"/>
      <c r="Q1189" s="68"/>
      <c r="R1189" s="68"/>
      <c r="S1189" s="68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67"/>
      <c r="CO1189" s="67"/>
      <c r="CP1189" s="67"/>
      <c r="CQ1189" s="67"/>
      <c r="CR1189" s="67"/>
      <c r="CS1189" s="67"/>
      <c r="CT1189" s="67"/>
      <c r="CU1189" s="67"/>
      <c r="CV1189" s="67"/>
      <c r="CW1189" s="67"/>
      <c r="CX1189" s="67"/>
      <c r="CY1189" s="67"/>
      <c r="CZ1189" s="67"/>
      <c r="DA1189" s="67"/>
      <c r="DB1189" s="67"/>
      <c r="DC1189" s="67"/>
      <c r="DD1189" s="67"/>
      <c r="DE1189" s="67"/>
      <c r="DF1189" s="67"/>
      <c r="DG1189" s="67"/>
      <c r="DH1189" s="67"/>
    </row>
    <row r="1190" spans="1:112" ht="12" customHeight="1">
      <c r="A1190" s="67"/>
      <c r="B1190" s="67"/>
      <c r="C1190" s="71"/>
      <c r="D1190" s="68"/>
      <c r="E1190" s="68"/>
      <c r="F1190" s="68"/>
      <c r="G1190" s="68"/>
      <c r="H1190" s="68"/>
      <c r="I1190" s="69"/>
      <c r="J1190" s="68"/>
      <c r="K1190" s="68"/>
      <c r="L1190" s="68"/>
      <c r="M1190" s="68"/>
      <c r="N1190" s="68"/>
      <c r="O1190" s="68"/>
      <c r="P1190" s="68"/>
      <c r="Q1190" s="68"/>
      <c r="R1190" s="68"/>
      <c r="S1190" s="68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67"/>
      <c r="CO1190" s="67"/>
      <c r="CP1190" s="67"/>
      <c r="CQ1190" s="67"/>
      <c r="CR1190" s="67"/>
      <c r="CS1190" s="67"/>
      <c r="CT1190" s="67"/>
      <c r="CU1190" s="67"/>
      <c r="CV1190" s="67"/>
      <c r="CW1190" s="67"/>
      <c r="CX1190" s="67"/>
      <c r="CY1190" s="67"/>
      <c r="CZ1190" s="67"/>
      <c r="DA1190" s="67"/>
      <c r="DB1190" s="67"/>
      <c r="DC1190" s="67"/>
      <c r="DD1190" s="67"/>
      <c r="DE1190" s="67"/>
      <c r="DF1190" s="67"/>
      <c r="DG1190" s="67"/>
      <c r="DH1190" s="67"/>
    </row>
    <row r="1191" spans="1:112" ht="12" customHeight="1">
      <c r="A1191" s="67"/>
      <c r="B1191" s="67"/>
      <c r="C1191" s="71"/>
      <c r="D1191" s="68"/>
      <c r="E1191" s="68"/>
      <c r="F1191" s="68"/>
      <c r="G1191" s="68"/>
      <c r="H1191" s="68"/>
      <c r="I1191" s="69"/>
      <c r="J1191" s="68"/>
      <c r="K1191" s="68"/>
      <c r="L1191" s="68"/>
      <c r="M1191" s="68"/>
      <c r="N1191" s="68"/>
      <c r="O1191" s="68"/>
      <c r="P1191" s="68"/>
      <c r="Q1191" s="68"/>
      <c r="R1191" s="68"/>
      <c r="S1191" s="68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67"/>
      <c r="CO1191" s="67"/>
      <c r="CP1191" s="67"/>
      <c r="CQ1191" s="67"/>
      <c r="CR1191" s="67"/>
      <c r="CS1191" s="67"/>
      <c r="CT1191" s="67"/>
      <c r="CU1191" s="67"/>
      <c r="CV1191" s="67"/>
      <c r="CW1191" s="67"/>
      <c r="CX1191" s="67"/>
      <c r="CY1191" s="67"/>
      <c r="CZ1191" s="67"/>
      <c r="DA1191" s="67"/>
      <c r="DB1191" s="67"/>
      <c r="DC1191" s="67"/>
      <c r="DD1191" s="67"/>
      <c r="DE1191" s="67"/>
      <c r="DF1191" s="67"/>
      <c r="DG1191" s="67"/>
      <c r="DH1191" s="67"/>
    </row>
    <row r="1192" spans="1:112" ht="12" customHeight="1">
      <c r="A1192" s="67"/>
      <c r="B1192" s="67"/>
      <c r="C1192" s="71"/>
      <c r="D1192" s="68"/>
      <c r="E1192" s="68"/>
      <c r="F1192" s="68"/>
      <c r="G1192" s="68"/>
      <c r="H1192" s="68"/>
      <c r="I1192" s="69"/>
      <c r="J1192" s="68"/>
      <c r="K1192" s="68"/>
      <c r="L1192" s="68"/>
      <c r="M1192" s="68"/>
      <c r="N1192" s="68"/>
      <c r="O1192" s="68"/>
      <c r="P1192" s="68"/>
      <c r="Q1192" s="68"/>
      <c r="R1192" s="68"/>
      <c r="S1192" s="68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67"/>
      <c r="CO1192" s="67"/>
      <c r="CP1192" s="67"/>
      <c r="CQ1192" s="67"/>
      <c r="CR1192" s="67"/>
      <c r="CS1192" s="67"/>
      <c r="CT1192" s="67"/>
      <c r="CU1192" s="67"/>
      <c r="CV1192" s="67"/>
      <c r="CW1192" s="67"/>
      <c r="CX1192" s="67"/>
      <c r="CY1192" s="67"/>
      <c r="CZ1192" s="67"/>
      <c r="DA1192" s="67"/>
      <c r="DB1192" s="67"/>
      <c r="DC1192" s="67"/>
      <c r="DD1192" s="67"/>
      <c r="DE1192" s="67"/>
      <c r="DF1192" s="67"/>
      <c r="DG1192" s="67"/>
      <c r="DH1192" s="67"/>
    </row>
    <row r="1193" spans="1:112" ht="12" customHeight="1">
      <c r="A1193" s="67"/>
      <c r="B1193" s="67"/>
      <c r="C1193" s="71"/>
      <c r="D1193" s="68"/>
      <c r="E1193" s="68"/>
      <c r="F1193" s="68"/>
      <c r="G1193" s="68"/>
      <c r="H1193" s="68"/>
      <c r="I1193" s="69"/>
      <c r="J1193" s="68"/>
      <c r="K1193" s="68"/>
      <c r="L1193" s="68"/>
      <c r="M1193" s="68"/>
      <c r="N1193" s="68"/>
      <c r="O1193" s="68"/>
      <c r="P1193" s="68"/>
      <c r="Q1193" s="68"/>
      <c r="R1193" s="68"/>
      <c r="S1193" s="68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67"/>
      <c r="CO1193" s="67"/>
      <c r="CP1193" s="67"/>
      <c r="CQ1193" s="67"/>
      <c r="CR1193" s="67"/>
      <c r="CS1193" s="67"/>
      <c r="CT1193" s="67"/>
      <c r="CU1193" s="67"/>
      <c r="CV1193" s="67"/>
      <c r="CW1193" s="67"/>
      <c r="CX1193" s="67"/>
      <c r="CY1193" s="67"/>
      <c r="CZ1193" s="67"/>
      <c r="DA1193" s="67"/>
      <c r="DB1193" s="67"/>
      <c r="DC1193" s="67"/>
      <c r="DD1193" s="67"/>
      <c r="DE1193" s="67"/>
      <c r="DF1193" s="67"/>
      <c r="DG1193" s="67"/>
      <c r="DH1193" s="67"/>
    </row>
    <row r="1194" spans="1:112" ht="12" customHeight="1">
      <c r="A1194" s="67"/>
      <c r="B1194" s="67"/>
      <c r="C1194" s="71"/>
      <c r="D1194" s="68"/>
      <c r="E1194" s="68"/>
      <c r="F1194" s="68"/>
      <c r="G1194" s="68"/>
      <c r="H1194" s="68"/>
      <c r="I1194" s="69"/>
      <c r="J1194" s="68"/>
      <c r="K1194" s="68"/>
      <c r="L1194" s="68"/>
      <c r="M1194" s="68"/>
      <c r="N1194" s="68"/>
      <c r="O1194" s="68"/>
      <c r="P1194" s="68"/>
      <c r="Q1194" s="68"/>
      <c r="R1194" s="68"/>
      <c r="S1194" s="68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67"/>
      <c r="CO1194" s="67"/>
      <c r="CP1194" s="67"/>
      <c r="CQ1194" s="67"/>
      <c r="CR1194" s="67"/>
      <c r="CS1194" s="67"/>
      <c r="CT1194" s="67"/>
      <c r="CU1194" s="67"/>
      <c r="CV1194" s="67"/>
      <c r="CW1194" s="67"/>
      <c r="CX1194" s="67"/>
      <c r="CY1194" s="67"/>
      <c r="CZ1194" s="67"/>
      <c r="DA1194" s="67"/>
      <c r="DB1194" s="67"/>
      <c r="DC1194" s="67"/>
      <c r="DD1194" s="67"/>
      <c r="DE1194" s="67"/>
      <c r="DF1194" s="67"/>
      <c r="DG1194" s="67"/>
      <c r="DH1194" s="67"/>
    </row>
    <row r="1195" spans="1:112" ht="12" customHeight="1">
      <c r="A1195" s="67"/>
      <c r="B1195" s="67"/>
      <c r="C1195" s="71"/>
      <c r="D1195" s="68"/>
      <c r="E1195" s="68"/>
      <c r="F1195" s="68"/>
      <c r="G1195" s="68"/>
      <c r="H1195" s="68"/>
      <c r="I1195" s="69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  <c r="CL1195" s="70"/>
      <c r="CM1195" s="70"/>
      <c r="CN1195" s="67"/>
      <c r="CO1195" s="67"/>
      <c r="CP1195" s="67"/>
      <c r="CQ1195" s="67"/>
      <c r="CR1195" s="67"/>
      <c r="CS1195" s="67"/>
      <c r="CT1195" s="67"/>
      <c r="CU1195" s="67"/>
      <c r="CV1195" s="67"/>
      <c r="CW1195" s="67"/>
      <c r="CX1195" s="67"/>
      <c r="CY1195" s="67"/>
      <c r="CZ1195" s="67"/>
      <c r="DA1195" s="67"/>
      <c r="DB1195" s="67"/>
      <c r="DC1195" s="67"/>
      <c r="DD1195" s="67"/>
      <c r="DE1195" s="67"/>
      <c r="DF1195" s="67"/>
      <c r="DG1195" s="67"/>
      <c r="DH1195" s="67"/>
    </row>
    <row r="1196" spans="1:112" ht="12" customHeight="1">
      <c r="A1196" s="67"/>
      <c r="B1196" s="67"/>
      <c r="C1196" s="71"/>
      <c r="D1196" s="68"/>
      <c r="E1196" s="68"/>
      <c r="F1196" s="68"/>
      <c r="G1196" s="68"/>
      <c r="H1196" s="68"/>
      <c r="I1196" s="69"/>
      <c r="J1196" s="68"/>
      <c r="K1196" s="68"/>
      <c r="L1196" s="68"/>
      <c r="M1196" s="68"/>
      <c r="N1196" s="68"/>
      <c r="O1196" s="68"/>
      <c r="P1196" s="68"/>
      <c r="Q1196" s="68"/>
      <c r="R1196" s="68"/>
      <c r="S1196" s="68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67"/>
      <c r="CO1196" s="67"/>
      <c r="CP1196" s="67"/>
      <c r="CQ1196" s="67"/>
      <c r="CR1196" s="67"/>
      <c r="CS1196" s="67"/>
      <c r="CT1196" s="67"/>
      <c r="CU1196" s="67"/>
      <c r="CV1196" s="67"/>
      <c r="CW1196" s="67"/>
      <c r="CX1196" s="67"/>
      <c r="CY1196" s="67"/>
      <c r="CZ1196" s="67"/>
      <c r="DA1196" s="67"/>
      <c r="DB1196" s="67"/>
      <c r="DC1196" s="67"/>
      <c r="DD1196" s="67"/>
      <c r="DE1196" s="67"/>
      <c r="DF1196" s="67"/>
      <c r="DG1196" s="67"/>
      <c r="DH1196" s="67"/>
    </row>
    <row r="1197" spans="1:112" ht="12" customHeight="1">
      <c r="A1197" s="67"/>
      <c r="B1197" s="67"/>
      <c r="C1197" s="71"/>
      <c r="D1197" s="68"/>
      <c r="E1197" s="68"/>
      <c r="F1197" s="68"/>
      <c r="G1197" s="68"/>
      <c r="H1197" s="68"/>
      <c r="I1197" s="69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67"/>
      <c r="CO1197" s="67"/>
      <c r="CP1197" s="67"/>
      <c r="CQ1197" s="67"/>
      <c r="CR1197" s="67"/>
      <c r="CS1197" s="67"/>
      <c r="CT1197" s="67"/>
      <c r="CU1197" s="67"/>
      <c r="CV1197" s="67"/>
      <c r="CW1197" s="67"/>
      <c r="CX1197" s="67"/>
      <c r="CY1197" s="67"/>
      <c r="CZ1197" s="67"/>
      <c r="DA1197" s="67"/>
      <c r="DB1197" s="67"/>
      <c r="DC1197" s="67"/>
      <c r="DD1197" s="67"/>
      <c r="DE1197" s="67"/>
      <c r="DF1197" s="67"/>
      <c r="DG1197" s="67"/>
      <c r="DH1197" s="67"/>
    </row>
    <row r="1198" spans="1:112" ht="12" customHeight="1">
      <c r="A1198" s="67"/>
      <c r="B1198" s="67"/>
      <c r="C1198" s="71"/>
      <c r="D1198" s="68"/>
      <c r="E1198" s="68"/>
      <c r="F1198" s="68"/>
      <c r="G1198" s="68"/>
      <c r="H1198" s="68"/>
      <c r="I1198" s="69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67"/>
      <c r="CO1198" s="67"/>
      <c r="CP1198" s="67"/>
      <c r="CQ1198" s="67"/>
      <c r="CR1198" s="67"/>
      <c r="CS1198" s="67"/>
      <c r="CT1198" s="67"/>
      <c r="CU1198" s="67"/>
      <c r="CV1198" s="67"/>
      <c r="CW1198" s="67"/>
      <c r="CX1198" s="67"/>
      <c r="CY1198" s="67"/>
      <c r="CZ1198" s="67"/>
      <c r="DA1198" s="67"/>
      <c r="DB1198" s="67"/>
      <c r="DC1198" s="67"/>
      <c r="DD1198" s="67"/>
      <c r="DE1198" s="67"/>
      <c r="DF1198" s="67"/>
      <c r="DG1198" s="67"/>
      <c r="DH1198" s="67"/>
    </row>
    <row r="1199" spans="1:112" ht="12" customHeight="1">
      <c r="A1199" s="67"/>
      <c r="B1199" s="67"/>
      <c r="C1199" s="71"/>
      <c r="D1199" s="68"/>
      <c r="E1199" s="68"/>
      <c r="F1199" s="68"/>
      <c r="G1199" s="68"/>
      <c r="H1199" s="68"/>
      <c r="I1199" s="69"/>
      <c r="J1199" s="68"/>
      <c r="K1199" s="68"/>
      <c r="L1199" s="68"/>
      <c r="M1199" s="68"/>
      <c r="N1199" s="68"/>
      <c r="O1199" s="68"/>
      <c r="P1199" s="68"/>
      <c r="Q1199" s="68"/>
      <c r="R1199" s="68"/>
      <c r="S1199" s="68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67"/>
      <c r="CO1199" s="67"/>
      <c r="CP1199" s="67"/>
      <c r="CQ1199" s="67"/>
      <c r="CR1199" s="67"/>
      <c r="CS1199" s="67"/>
      <c r="CT1199" s="67"/>
      <c r="CU1199" s="67"/>
      <c r="CV1199" s="67"/>
      <c r="CW1199" s="67"/>
      <c r="CX1199" s="67"/>
      <c r="CY1199" s="67"/>
      <c r="CZ1199" s="67"/>
      <c r="DA1199" s="67"/>
      <c r="DB1199" s="67"/>
      <c r="DC1199" s="67"/>
      <c r="DD1199" s="67"/>
      <c r="DE1199" s="67"/>
      <c r="DF1199" s="67"/>
      <c r="DG1199" s="67"/>
      <c r="DH1199" s="67"/>
    </row>
    <row r="1200" spans="1:112" ht="12" customHeight="1">
      <c r="A1200" s="67"/>
      <c r="B1200" s="67"/>
      <c r="C1200" s="71"/>
      <c r="D1200" s="68"/>
      <c r="E1200" s="68"/>
      <c r="F1200" s="68"/>
      <c r="G1200" s="68"/>
      <c r="H1200" s="68"/>
      <c r="I1200" s="69"/>
      <c r="J1200" s="68"/>
      <c r="K1200" s="68"/>
      <c r="L1200" s="68"/>
      <c r="M1200" s="68"/>
      <c r="N1200" s="68"/>
      <c r="O1200" s="68"/>
      <c r="P1200" s="68"/>
      <c r="Q1200" s="68"/>
      <c r="R1200" s="68"/>
      <c r="S1200" s="68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67"/>
      <c r="CO1200" s="67"/>
      <c r="CP1200" s="67"/>
      <c r="CQ1200" s="67"/>
      <c r="CR1200" s="67"/>
      <c r="CS1200" s="67"/>
      <c r="CT1200" s="67"/>
      <c r="CU1200" s="67"/>
      <c r="CV1200" s="67"/>
      <c r="CW1200" s="67"/>
      <c r="CX1200" s="67"/>
      <c r="CY1200" s="67"/>
      <c r="CZ1200" s="67"/>
      <c r="DA1200" s="67"/>
      <c r="DB1200" s="67"/>
      <c r="DC1200" s="67"/>
      <c r="DD1200" s="67"/>
      <c r="DE1200" s="67"/>
      <c r="DF1200" s="67"/>
      <c r="DG1200" s="67"/>
      <c r="DH1200" s="67"/>
    </row>
    <row r="1201" spans="1:112" ht="12" customHeight="1">
      <c r="A1201" s="67"/>
      <c r="B1201" s="67"/>
      <c r="C1201" s="71"/>
      <c r="D1201" s="68"/>
      <c r="E1201" s="68"/>
      <c r="F1201" s="68"/>
      <c r="G1201" s="68"/>
      <c r="H1201" s="68"/>
      <c r="I1201" s="69"/>
      <c r="J1201" s="68"/>
      <c r="K1201" s="68"/>
      <c r="L1201" s="68"/>
      <c r="M1201" s="68"/>
      <c r="N1201" s="68"/>
      <c r="O1201" s="68"/>
      <c r="P1201" s="68"/>
      <c r="Q1201" s="68"/>
      <c r="R1201" s="68"/>
      <c r="S1201" s="68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67"/>
      <c r="CO1201" s="67"/>
      <c r="CP1201" s="67"/>
      <c r="CQ1201" s="67"/>
      <c r="CR1201" s="67"/>
      <c r="CS1201" s="67"/>
      <c r="CT1201" s="67"/>
      <c r="CU1201" s="67"/>
      <c r="CV1201" s="67"/>
      <c r="CW1201" s="67"/>
      <c r="CX1201" s="67"/>
      <c r="CY1201" s="67"/>
      <c r="CZ1201" s="67"/>
      <c r="DA1201" s="67"/>
      <c r="DB1201" s="67"/>
      <c r="DC1201" s="67"/>
      <c r="DD1201" s="67"/>
      <c r="DE1201" s="67"/>
      <c r="DF1201" s="67"/>
      <c r="DG1201" s="67"/>
      <c r="DH1201" s="67"/>
    </row>
    <row r="1202" spans="1:112" ht="12" customHeight="1">
      <c r="A1202" s="67"/>
      <c r="B1202" s="67"/>
      <c r="C1202" s="71"/>
      <c r="D1202" s="68"/>
      <c r="E1202" s="68"/>
      <c r="F1202" s="68"/>
      <c r="G1202" s="68"/>
      <c r="H1202" s="68"/>
      <c r="I1202" s="69"/>
      <c r="J1202" s="68"/>
      <c r="K1202" s="68"/>
      <c r="L1202" s="68"/>
      <c r="M1202" s="68"/>
      <c r="N1202" s="68"/>
      <c r="O1202" s="68"/>
      <c r="P1202" s="68"/>
      <c r="Q1202" s="68"/>
      <c r="R1202" s="68"/>
      <c r="S1202" s="68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67"/>
      <c r="CO1202" s="67"/>
      <c r="CP1202" s="67"/>
      <c r="CQ1202" s="67"/>
      <c r="CR1202" s="67"/>
      <c r="CS1202" s="67"/>
      <c r="CT1202" s="67"/>
      <c r="CU1202" s="67"/>
      <c r="CV1202" s="67"/>
      <c r="CW1202" s="67"/>
      <c r="CX1202" s="67"/>
      <c r="CY1202" s="67"/>
      <c r="CZ1202" s="67"/>
      <c r="DA1202" s="67"/>
      <c r="DB1202" s="67"/>
      <c r="DC1202" s="67"/>
      <c r="DD1202" s="67"/>
      <c r="DE1202" s="67"/>
      <c r="DF1202" s="67"/>
      <c r="DG1202" s="67"/>
      <c r="DH1202" s="67"/>
    </row>
    <row r="1203" spans="1:112" ht="12" customHeight="1">
      <c r="A1203" s="67"/>
      <c r="B1203" s="67"/>
      <c r="C1203" s="71"/>
      <c r="D1203" s="68"/>
      <c r="E1203" s="68"/>
      <c r="F1203" s="68"/>
      <c r="G1203" s="68"/>
      <c r="H1203" s="68"/>
      <c r="I1203" s="69"/>
      <c r="J1203" s="68"/>
      <c r="K1203" s="68"/>
      <c r="L1203" s="68"/>
      <c r="M1203" s="68"/>
      <c r="N1203" s="68"/>
      <c r="O1203" s="68"/>
      <c r="P1203" s="68"/>
      <c r="Q1203" s="68"/>
      <c r="R1203" s="68"/>
      <c r="S1203" s="68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67"/>
      <c r="CO1203" s="67"/>
      <c r="CP1203" s="67"/>
      <c r="CQ1203" s="67"/>
      <c r="CR1203" s="67"/>
      <c r="CS1203" s="67"/>
      <c r="CT1203" s="67"/>
      <c r="CU1203" s="67"/>
      <c r="CV1203" s="67"/>
      <c r="CW1203" s="67"/>
      <c r="CX1203" s="67"/>
      <c r="CY1203" s="67"/>
      <c r="CZ1203" s="67"/>
      <c r="DA1203" s="67"/>
      <c r="DB1203" s="67"/>
      <c r="DC1203" s="67"/>
      <c r="DD1203" s="67"/>
      <c r="DE1203" s="67"/>
      <c r="DF1203" s="67"/>
      <c r="DG1203" s="67"/>
      <c r="DH1203" s="67"/>
    </row>
    <row r="1204" spans="1:112" ht="12" customHeight="1">
      <c r="A1204" s="67"/>
      <c r="B1204" s="67"/>
      <c r="C1204" s="71"/>
      <c r="D1204" s="68"/>
      <c r="E1204" s="68"/>
      <c r="F1204" s="68"/>
      <c r="G1204" s="68"/>
      <c r="H1204" s="68"/>
      <c r="I1204" s="69"/>
      <c r="J1204" s="68"/>
      <c r="K1204" s="68"/>
      <c r="L1204" s="68"/>
      <c r="M1204" s="68"/>
      <c r="N1204" s="68"/>
      <c r="O1204" s="68"/>
      <c r="P1204" s="68"/>
      <c r="Q1204" s="68"/>
      <c r="R1204" s="68"/>
      <c r="S1204" s="68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67"/>
      <c r="CO1204" s="67"/>
      <c r="CP1204" s="67"/>
      <c r="CQ1204" s="67"/>
      <c r="CR1204" s="67"/>
      <c r="CS1204" s="67"/>
      <c r="CT1204" s="67"/>
      <c r="CU1204" s="67"/>
      <c r="CV1204" s="67"/>
      <c r="CW1204" s="67"/>
      <c r="CX1204" s="67"/>
      <c r="CY1204" s="67"/>
      <c r="CZ1204" s="67"/>
      <c r="DA1204" s="67"/>
      <c r="DB1204" s="67"/>
      <c r="DC1204" s="67"/>
      <c r="DD1204" s="67"/>
      <c r="DE1204" s="67"/>
      <c r="DF1204" s="67"/>
      <c r="DG1204" s="67"/>
      <c r="DH1204" s="67"/>
    </row>
    <row r="1205" spans="1:112" ht="12" customHeight="1">
      <c r="A1205" s="67"/>
      <c r="B1205" s="67"/>
      <c r="C1205" s="71"/>
      <c r="D1205" s="68"/>
      <c r="E1205" s="68"/>
      <c r="F1205" s="68"/>
      <c r="G1205" s="68"/>
      <c r="H1205" s="68"/>
      <c r="I1205" s="69"/>
      <c r="J1205" s="68"/>
      <c r="K1205" s="68"/>
      <c r="L1205" s="68"/>
      <c r="M1205" s="68"/>
      <c r="N1205" s="68"/>
      <c r="O1205" s="68"/>
      <c r="P1205" s="68"/>
      <c r="Q1205" s="68"/>
      <c r="R1205" s="68"/>
      <c r="S1205" s="68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67"/>
      <c r="CO1205" s="67"/>
      <c r="CP1205" s="67"/>
      <c r="CQ1205" s="67"/>
      <c r="CR1205" s="67"/>
      <c r="CS1205" s="67"/>
      <c r="CT1205" s="67"/>
      <c r="CU1205" s="67"/>
      <c r="CV1205" s="67"/>
      <c r="CW1205" s="67"/>
      <c r="CX1205" s="67"/>
      <c r="CY1205" s="67"/>
      <c r="CZ1205" s="67"/>
      <c r="DA1205" s="67"/>
      <c r="DB1205" s="67"/>
      <c r="DC1205" s="67"/>
      <c r="DD1205" s="67"/>
      <c r="DE1205" s="67"/>
      <c r="DF1205" s="67"/>
      <c r="DG1205" s="67"/>
      <c r="DH1205" s="67"/>
    </row>
    <row r="1206" spans="1:112" ht="12" customHeight="1">
      <c r="A1206" s="67"/>
      <c r="B1206" s="67"/>
      <c r="C1206" s="71"/>
      <c r="D1206" s="68"/>
      <c r="E1206" s="68"/>
      <c r="F1206" s="68"/>
      <c r="G1206" s="68"/>
      <c r="H1206" s="68"/>
      <c r="I1206" s="69"/>
      <c r="J1206" s="68"/>
      <c r="K1206" s="68"/>
      <c r="L1206" s="68"/>
      <c r="M1206" s="68"/>
      <c r="N1206" s="68"/>
      <c r="O1206" s="68"/>
      <c r="P1206" s="68"/>
      <c r="Q1206" s="68"/>
      <c r="R1206" s="68"/>
      <c r="S1206" s="68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  <c r="CL1206" s="70"/>
      <c r="CM1206" s="70"/>
      <c r="CN1206" s="67"/>
      <c r="CO1206" s="67"/>
      <c r="CP1206" s="67"/>
      <c r="CQ1206" s="67"/>
      <c r="CR1206" s="67"/>
      <c r="CS1206" s="67"/>
      <c r="CT1206" s="67"/>
      <c r="CU1206" s="67"/>
      <c r="CV1206" s="67"/>
      <c r="CW1206" s="67"/>
      <c r="CX1206" s="67"/>
      <c r="CY1206" s="67"/>
      <c r="CZ1206" s="67"/>
      <c r="DA1206" s="67"/>
      <c r="DB1206" s="67"/>
      <c r="DC1206" s="67"/>
      <c r="DD1206" s="67"/>
      <c r="DE1206" s="67"/>
      <c r="DF1206" s="67"/>
      <c r="DG1206" s="67"/>
      <c r="DH1206" s="67"/>
    </row>
    <row r="1207" spans="1:112" ht="12" customHeight="1">
      <c r="A1207" s="67"/>
      <c r="B1207" s="67"/>
      <c r="C1207" s="71"/>
      <c r="D1207" s="68"/>
      <c r="E1207" s="68"/>
      <c r="F1207" s="68"/>
      <c r="G1207" s="68"/>
      <c r="H1207" s="68"/>
      <c r="I1207" s="69"/>
      <c r="J1207" s="68"/>
      <c r="K1207" s="68"/>
      <c r="L1207" s="68"/>
      <c r="M1207" s="68"/>
      <c r="N1207" s="68"/>
      <c r="O1207" s="68"/>
      <c r="P1207" s="68"/>
      <c r="Q1207" s="68"/>
      <c r="R1207" s="68"/>
      <c r="S1207" s="68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  <c r="CL1207" s="70"/>
      <c r="CM1207" s="70"/>
      <c r="CN1207" s="67"/>
      <c r="CO1207" s="67"/>
      <c r="CP1207" s="67"/>
      <c r="CQ1207" s="67"/>
      <c r="CR1207" s="67"/>
      <c r="CS1207" s="67"/>
      <c r="CT1207" s="67"/>
      <c r="CU1207" s="67"/>
      <c r="CV1207" s="67"/>
      <c r="CW1207" s="67"/>
      <c r="CX1207" s="67"/>
      <c r="CY1207" s="67"/>
      <c r="CZ1207" s="67"/>
      <c r="DA1207" s="67"/>
      <c r="DB1207" s="67"/>
      <c r="DC1207" s="67"/>
      <c r="DD1207" s="67"/>
      <c r="DE1207" s="67"/>
      <c r="DF1207" s="67"/>
      <c r="DG1207" s="67"/>
      <c r="DH1207" s="67"/>
    </row>
    <row r="1208" spans="1:112" ht="12" customHeight="1">
      <c r="A1208" s="67"/>
      <c r="B1208" s="67"/>
      <c r="C1208" s="71"/>
      <c r="D1208" s="68"/>
      <c r="E1208" s="68"/>
      <c r="F1208" s="68"/>
      <c r="G1208" s="68"/>
      <c r="H1208" s="68"/>
      <c r="I1208" s="69"/>
      <c r="J1208" s="68"/>
      <c r="K1208" s="68"/>
      <c r="L1208" s="68"/>
      <c r="M1208" s="68"/>
      <c r="N1208" s="68"/>
      <c r="O1208" s="68"/>
      <c r="P1208" s="68"/>
      <c r="Q1208" s="68"/>
      <c r="R1208" s="68"/>
      <c r="S1208" s="68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  <c r="CL1208" s="70"/>
      <c r="CM1208" s="70"/>
      <c r="CN1208" s="67"/>
      <c r="CO1208" s="67"/>
      <c r="CP1208" s="67"/>
      <c r="CQ1208" s="67"/>
      <c r="CR1208" s="67"/>
      <c r="CS1208" s="67"/>
      <c r="CT1208" s="67"/>
      <c r="CU1208" s="67"/>
      <c r="CV1208" s="67"/>
      <c r="CW1208" s="67"/>
      <c r="CX1208" s="67"/>
      <c r="CY1208" s="67"/>
      <c r="CZ1208" s="67"/>
      <c r="DA1208" s="67"/>
      <c r="DB1208" s="67"/>
      <c r="DC1208" s="67"/>
      <c r="DD1208" s="67"/>
      <c r="DE1208" s="67"/>
      <c r="DF1208" s="67"/>
      <c r="DG1208" s="67"/>
      <c r="DH1208" s="67"/>
    </row>
    <row r="1209" spans="1:112" ht="12" customHeight="1">
      <c r="A1209" s="67"/>
      <c r="B1209" s="67"/>
      <c r="C1209" s="71"/>
      <c r="D1209" s="68"/>
      <c r="E1209" s="68"/>
      <c r="F1209" s="68"/>
      <c r="G1209" s="68"/>
      <c r="H1209" s="68"/>
      <c r="I1209" s="69"/>
      <c r="J1209" s="68"/>
      <c r="K1209" s="68"/>
      <c r="L1209" s="68"/>
      <c r="M1209" s="68"/>
      <c r="N1209" s="68"/>
      <c r="O1209" s="68"/>
      <c r="P1209" s="68"/>
      <c r="Q1209" s="68"/>
      <c r="R1209" s="68"/>
      <c r="S1209" s="68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67"/>
      <c r="CO1209" s="67"/>
      <c r="CP1209" s="67"/>
      <c r="CQ1209" s="67"/>
      <c r="CR1209" s="67"/>
      <c r="CS1209" s="67"/>
      <c r="CT1209" s="67"/>
      <c r="CU1209" s="67"/>
      <c r="CV1209" s="67"/>
      <c r="CW1209" s="67"/>
      <c r="CX1209" s="67"/>
      <c r="CY1209" s="67"/>
      <c r="CZ1209" s="67"/>
      <c r="DA1209" s="67"/>
      <c r="DB1209" s="67"/>
      <c r="DC1209" s="67"/>
      <c r="DD1209" s="67"/>
      <c r="DE1209" s="67"/>
      <c r="DF1209" s="67"/>
      <c r="DG1209" s="67"/>
      <c r="DH1209" s="67"/>
    </row>
    <row r="1210" spans="1:112" ht="12" customHeight="1">
      <c r="A1210" s="67"/>
      <c r="B1210" s="67"/>
      <c r="C1210" s="71"/>
      <c r="D1210" s="68"/>
      <c r="E1210" s="68"/>
      <c r="F1210" s="68"/>
      <c r="G1210" s="68"/>
      <c r="H1210" s="68"/>
      <c r="I1210" s="69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67"/>
      <c r="CO1210" s="67"/>
      <c r="CP1210" s="67"/>
      <c r="CQ1210" s="67"/>
      <c r="CR1210" s="67"/>
      <c r="CS1210" s="67"/>
      <c r="CT1210" s="67"/>
      <c r="CU1210" s="67"/>
      <c r="CV1210" s="67"/>
      <c r="CW1210" s="67"/>
      <c r="CX1210" s="67"/>
      <c r="CY1210" s="67"/>
      <c r="CZ1210" s="67"/>
      <c r="DA1210" s="67"/>
      <c r="DB1210" s="67"/>
      <c r="DC1210" s="67"/>
      <c r="DD1210" s="67"/>
      <c r="DE1210" s="67"/>
      <c r="DF1210" s="67"/>
      <c r="DG1210" s="67"/>
      <c r="DH1210" s="67"/>
    </row>
    <row r="1211" spans="1:112" ht="12" customHeight="1">
      <c r="A1211" s="67"/>
      <c r="B1211" s="67"/>
      <c r="C1211" s="71"/>
      <c r="D1211" s="68"/>
      <c r="E1211" s="68"/>
      <c r="F1211" s="68"/>
      <c r="G1211" s="68"/>
      <c r="H1211" s="68"/>
      <c r="I1211" s="69"/>
      <c r="J1211" s="68"/>
      <c r="K1211" s="68"/>
      <c r="L1211" s="68"/>
      <c r="M1211" s="68"/>
      <c r="N1211" s="68"/>
      <c r="O1211" s="68"/>
      <c r="P1211" s="68"/>
      <c r="Q1211" s="68"/>
      <c r="R1211" s="68"/>
      <c r="S1211" s="68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67"/>
      <c r="CO1211" s="67"/>
      <c r="CP1211" s="67"/>
      <c r="CQ1211" s="67"/>
      <c r="CR1211" s="67"/>
      <c r="CS1211" s="67"/>
      <c r="CT1211" s="67"/>
      <c r="CU1211" s="67"/>
      <c r="CV1211" s="67"/>
      <c r="CW1211" s="67"/>
      <c r="CX1211" s="67"/>
      <c r="CY1211" s="67"/>
      <c r="CZ1211" s="67"/>
      <c r="DA1211" s="67"/>
      <c r="DB1211" s="67"/>
      <c r="DC1211" s="67"/>
      <c r="DD1211" s="67"/>
      <c r="DE1211" s="67"/>
      <c r="DF1211" s="67"/>
      <c r="DG1211" s="67"/>
      <c r="DH1211" s="67"/>
    </row>
    <row r="1212" spans="1:112" ht="12" customHeight="1">
      <c r="A1212" s="67"/>
      <c r="B1212" s="67"/>
      <c r="C1212" s="71"/>
      <c r="D1212" s="68"/>
      <c r="E1212" s="68"/>
      <c r="F1212" s="68"/>
      <c r="G1212" s="68"/>
      <c r="H1212" s="68"/>
      <c r="I1212" s="69"/>
      <c r="J1212" s="68"/>
      <c r="K1212" s="68"/>
      <c r="L1212" s="68"/>
      <c r="M1212" s="68"/>
      <c r="N1212" s="68"/>
      <c r="O1212" s="68"/>
      <c r="P1212" s="68"/>
      <c r="Q1212" s="68"/>
      <c r="R1212" s="68"/>
      <c r="S1212" s="68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67"/>
      <c r="CO1212" s="67"/>
      <c r="CP1212" s="67"/>
      <c r="CQ1212" s="67"/>
      <c r="CR1212" s="67"/>
      <c r="CS1212" s="67"/>
      <c r="CT1212" s="67"/>
      <c r="CU1212" s="67"/>
      <c r="CV1212" s="67"/>
      <c r="CW1212" s="67"/>
      <c r="CX1212" s="67"/>
      <c r="CY1212" s="67"/>
      <c r="CZ1212" s="67"/>
      <c r="DA1212" s="67"/>
      <c r="DB1212" s="67"/>
      <c r="DC1212" s="67"/>
      <c r="DD1212" s="67"/>
      <c r="DE1212" s="67"/>
      <c r="DF1212" s="67"/>
      <c r="DG1212" s="67"/>
      <c r="DH1212" s="67"/>
    </row>
    <row r="1213" spans="1:112" ht="12" customHeight="1">
      <c r="A1213" s="67"/>
      <c r="B1213" s="67"/>
      <c r="C1213" s="71"/>
      <c r="D1213" s="68"/>
      <c r="E1213" s="68"/>
      <c r="F1213" s="68"/>
      <c r="G1213" s="68"/>
      <c r="H1213" s="68"/>
      <c r="I1213" s="69"/>
      <c r="J1213" s="68"/>
      <c r="K1213" s="68"/>
      <c r="L1213" s="68"/>
      <c r="M1213" s="68"/>
      <c r="N1213" s="68"/>
      <c r="O1213" s="68"/>
      <c r="P1213" s="68"/>
      <c r="Q1213" s="68"/>
      <c r="R1213" s="68"/>
      <c r="S1213" s="68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67"/>
      <c r="CO1213" s="67"/>
      <c r="CP1213" s="67"/>
      <c r="CQ1213" s="67"/>
      <c r="CR1213" s="67"/>
      <c r="CS1213" s="67"/>
      <c r="CT1213" s="67"/>
      <c r="CU1213" s="67"/>
      <c r="CV1213" s="67"/>
      <c r="CW1213" s="67"/>
      <c r="CX1213" s="67"/>
      <c r="CY1213" s="67"/>
      <c r="CZ1213" s="67"/>
      <c r="DA1213" s="67"/>
      <c r="DB1213" s="67"/>
      <c r="DC1213" s="67"/>
      <c r="DD1213" s="67"/>
      <c r="DE1213" s="67"/>
      <c r="DF1213" s="67"/>
      <c r="DG1213" s="67"/>
      <c r="DH1213" s="67"/>
    </row>
    <row r="1214" spans="1:112" ht="12" customHeight="1">
      <c r="A1214" s="67"/>
      <c r="B1214" s="67"/>
      <c r="C1214" s="71"/>
      <c r="D1214" s="68"/>
      <c r="E1214" s="68"/>
      <c r="F1214" s="68"/>
      <c r="G1214" s="68"/>
      <c r="H1214" s="68"/>
      <c r="I1214" s="69"/>
      <c r="J1214" s="68"/>
      <c r="K1214" s="68"/>
      <c r="L1214" s="68"/>
      <c r="M1214" s="68"/>
      <c r="N1214" s="68"/>
      <c r="O1214" s="68"/>
      <c r="P1214" s="68"/>
      <c r="Q1214" s="68"/>
      <c r="R1214" s="68"/>
      <c r="S1214" s="68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  <c r="CL1214" s="70"/>
      <c r="CM1214" s="70"/>
      <c r="CN1214" s="67"/>
      <c r="CO1214" s="67"/>
      <c r="CP1214" s="67"/>
      <c r="CQ1214" s="67"/>
      <c r="CR1214" s="67"/>
      <c r="CS1214" s="67"/>
      <c r="CT1214" s="67"/>
      <c r="CU1214" s="67"/>
      <c r="CV1214" s="67"/>
      <c r="CW1214" s="67"/>
      <c r="CX1214" s="67"/>
      <c r="CY1214" s="67"/>
      <c r="CZ1214" s="67"/>
      <c r="DA1214" s="67"/>
      <c r="DB1214" s="67"/>
      <c r="DC1214" s="67"/>
      <c r="DD1214" s="67"/>
      <c r="DE1214" s="67"/>
      <c r="DF1214" s="67"/>
      <c r="DG1214" s="67"/>
      <c r="DH1214" s="67"/>
    </row>
    <row r="1215" spans="1:112" ht="12" customHeight="1">
      <c r="A1215" s="67"/>
      <c r="B1215" s="67"/>
      <c r="C1215" s="71"/>
      <c r="D1215" s="68"/>
      <c r="E1215" s="68"/>
      <c r="F1215" s="68"/>
      <c r="G1215" s="68"/>
      <c r="H1215" s="68"/>
      <c r="I1215" s="69"/>
      <c r="J1215" s="68"/>
      <c r="K1215" s="68"/>
      <c r="L1215" s="68"/>
      <c r="M1215" s="68"/>
      <c r="N1215" s="68"/>
      <c r="O1215" s="68"/>
      <c r="P1215" s="68"/>
      <c r="Q1215" s="68"/>
      <c r="R1215" s="68"/>
      <c r="S1215" s="68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67"/>
      <c r="CO1215" s="67"/>
      <c r="CP1215" s="67"/>
      <c r="CQ1215" s="67"/>
      <c r="CR1215" s="67"/>
      <c r="CS1215" s="67"/>
      <c r="CT1215" s="67"/>
      <c r="CU1215" s="67"/>
      <c r="CV1215" s="67"/>
      <c r="CW1215" s="67"/>
      <c r="CX1215" s="67"/>
      <c r="CY1215" s="67"/>
      <c r="CZ1215" s="67"/>
      <c r="DA1215" s="67"/>
      <c r="DB1215" s="67"/>
      <c r="DC1215" s="67"/>
      <c r="DD1215" s="67"/>
      <c r="DE1215" s="67"/>
      <c r="DF1215" s="67"/>
      <c r="DG1215" s="67"/>
      <c r="DH1215" s="67"/>
    </row>
    <row r="1216" spans="1:112" ht="12" customHeight="1">
      <c r="A1216" s="67"/>
      <c r="B1216" s="67"/>
      <c r="C1216" s="71"/>
      <c r="D1216" s="68"/>
      <c r="E1216" s="68"/>
      <c r="F1216" s="68"/>
      <c r="G1216" s="68"/>
      <c r="H1216" s="68"/>
      <c r="I1216" s="69"/>
      <c r="J1216" s="68"/>
      <c r="K1216" s="68"/>
      <c r="L1216" s="68"/>
      <c r="M1216" s="68"/>
      <c r="N1216" s="68"/>
      <c r="O1216" s="68"/>
      <c r="P1216" s="68"/>
      <c r="Q1216" s="68"/>
      <c r="R1216" s="68"/>
      <c r="S1216" s="68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67"/>
      <c r="CO1216" s="67"/>
      <c r="CP1216" s="67"/>
      <c r="CQ1216" s="67"/>
      <c r="CR1216" s="67"/>
      <c r="CS1216" s="67"/>
      <c r="CT1216" s="67"/>
      <c r="CU1216" s="67"/>
      <c r="CV1216" s="67"/>
      <c r="CW1216" s="67"/>
      <c r="CX1216" s="67"/>
      <c r="CY1216" s="67"/>
      <c r="CZ1216" s="67"/>
      <c r="DA1216" s="67"/>
      <c r="DB1216" s="67"/>
      <c r="DC1216" s="67"/>
      <c r="DD1216" s="67"/>
      <c r="DE1216" s="67"/>
      <c r="DF1216" s="67"/>
      <c r="DG1216" s="67"/>
      <c r="DH1216" s="67"/>
    </row>
    <row r="1217" spans="1:112" ht="12" customHeight="1">
      <c r="A1217" s="67"/>
      <c r="B1217" s="67"/>
      <c r="C1217" s="71"/>
      <c r="D1217" s="68"/>
      <c r="E1217" s="68"/>
      <c r="F1217" s="68"/>
      <c r="G1217" s="68"/>
      <c r="H1217" s="68"/>
      <c r="I1217" s="69"/>
      <c r="J1217" s="68"/>
      <c r="K1217" s="68"/>
      <c r="L1217" s="68"/>
      <c r="M1217" s="68"/>
      <c r="N1217" s="68"/>
      <c r="O1217" s="68"/>
      <c r="P1217" s="68"/>
      <c r="Q1217" s="68"/>
      <c r="R1217" s="68"/>
      <c r="S1217" s="68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67"/>
      <c r="CO1217" s="67"/>
      <c r="CP1217" s="67"/>
      <c r="CQ1217" s="67"/>
      <c r="CR1217" s="67"/>
      <c r="CS1217" s="67"/>
      <c r="CT1217" s="67"/>
      <c r="CU1217" s="67"/>
      <c r="CV1217" s="67"/>
      <c r="CW1217" s="67"/>
      <c r="CX1217" s="67"/>
      <c r="CY1217" s="67"/>
      <c r="CZ1217" s="67"/>
      <c r="DA1217" s="67"/>
      <c r="DB1217" s="67"/>
      <c r="DC1217" s="67"/>
      <c r="DD1217" s="67"/>
      <c r="DE1217" s="67"/>
      <c r="DF1217" s="67"/>
      <c r="DG1217" s="67"/>
      <c r="DH1217" s="67"/>
    </row>
    <row r="1218" spans="1:112" ht="12" customHeight="1">
      <c r="A1218" s="67"/>
      <c r="B1218" s="67"/>
      <c r="C1218" s="71"/>
      <c r="D1218" s="68"/>
      <c r="E1218" s="68"/>
      <c r="F1218" s="68"/>
      <c r="G1218" s="68"/>
      <c r="H1218" s="68"/>
      <c r="I1218" s="69"/>
      <c r="J1218" s="68"/>
      <c r="K1218" s="68"/>
      <c r="L1218" s="68"/>
      <c r="M1218" s="68"/>
      <c r="N1218" s="68"/>
      <c r="O1218" s="68"/>
      <c r="P1218" s="68"/>
      <c r="Q1218" s="68"/>
      <c r="R1218" s="68"/>
      <c r="S1218" s="68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67"/>
      <c r="CO1218" s="67"/>
      <c r="CP1218" s="67"/>
      <c r="CQ1218" s="67"/>
      <c r="CR1218" s="67"/>
      <c r="CS1218" s="67"/>
      <c r="CT1218" s="67"/>
      <c r="CU1218" s="67"/>
      <c r="CV1218" s="67"/>
      <c r="CW1218" s="67"/>
      <c r="CX1218" s="67"/>
      <c r="CY1218" s="67"/>
      <c r="CZ1218" s="67"/>
      <c r="DA1218" s="67"/>
      <c r="DB1218" s="67"/>
      <c r="DC1218" s="67"/>
      <c r="DD1218" s="67"/>
      <c r="DE1218" s="67"/>
      <c r="DF1218" s="67"/>
      <c r="DG1218" s="67"/>
      <c r="DH1218" s="67"/>
    </row>
    <row r="1219" spans="1:112" ht="12" customHeight="1">
      <c r="A1219" s="67"/>
      <c r="B1219" s="67"/>
      <c r="C1219" s="71"/>
      <c r="D1219" s="68"/>
      <c r="E1219" s="68"/>
      <c r="F1219" s="68"/>
      <c r="G1219" s="68"/>
      <c r="H1219" s="68"/>
      <c r="I1219" s="69"/>
      <c r="J1219" s="68"/>
      <c r="K1219" s="68"/>
      <c r="L1219" s="68"/>
      <c r="M1219" s="68"/>
      <c r="N1219" s="68"/>
      <c r="O1219" s="68"/>
      <c r="P1219" s="68"/>
      <c r="Q1219" s="68"/>
      <c r="R1219" s="68"/>
      <c r="S1219" s="68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67"/>
      <c r="CO1219" s="67"/>
      <c r="CP1219" s="67"/>
      <c r="CQ1219" s="67"/>
      <c r="CR1219" s="67"/>
      <c r="CS1219" s="67"/>
      <c r="CT1219" s="67"/>
      <c r="CU1219" s="67"/>
      <c r="CV1219" s="67"/>
      <c r="CW1219" s="67"/>
      <c r="CX1219" s="67"/>
      <c r="CY1219" s="67"/>
      <c r="CZ1219" s="67"/>
      <c r="DA1219" s="67"/>
      <c r="DB1219" s="67"/>
      <c r="DC1219" s="67"/>
      <c r="DD1219" s="67"/>
      <c r="DE1219" s="67"/>
      <c r="DF1219" s="67"/>
      <c r="DG1219" s="67"/>
      <c r="DH1219" s="67"/>
    </row>
    <row r="1220" spans="1:112" ht="12" customHeight="1">
      <c r="A1220" s="67"/>
      <c r="B1220" s="67"/>
      <c r="C1220" s="71"/>
      <c r="D1220" s="68"/>
      <c r="E1220" s="68"/>
      <c r="F1220" s="68"/>
      <c r="G1220" s="68"/>
      <c r="H1220" s="68"/>
      <c r="I1220" s="69"/>
      <c r="J1220" s="68"/>
      <c r="K1220" s="68"/>
      <c r="L1220" s="68"/>
      <c r="M1220" s="68"/>
      <c r="N1220" s="68"/>
      <c r="O1220" s="68"/>
      <c r="P1220" s="68"/>
      <c r="Q1220" s="68"/>
      <c r="R1220" s="68"/>
      <c r="S1220" s="68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67"/>
      <c r="CO1220" s="67"/>
      <c r="CP1220" s="67"/>
      <c r="CQ1220" s="67"/>
      <c r="CR1220" s="67"/>
      <c r="CS1220" s="67"/>
      <c r="CT1220" s="67"/>
      <c r="CU1220" s="67"/>
      <c r="CV1220" s="67"/>
      <c r="CW1220" s="67"/>
      <c r="CX1220" s="67"/>
      <c r="CY1220" s="67"/>
      <c r="CZ1220" s="67"/>
      <c r="DA1220" s="67"/>
      <c r="DB1220" s="67"/>
      <c r="DC1220" s="67"/>
      <c r="DD1220" s="67"/>
      <c r="DE1220" s="67"/>
      <c r="DF1220" s="67"/>
      <c r="DG1220" s="67"/>
      <c r="DH1220" s="67"/>
    </row>
    <row r="1221" spans="1:112" ht="12" customHeight="1">
      <c r="A1221" s="67"/>
      <c r="B1221" s="67"/>
      <c r="C1221" s="71"/>
      <c r="D1221" s="68"/>
      <c r="E1221" s="68"/>
      <c r="F1221" s="68"/>
      <c r="G1221" s="68"/>
      <c r="H1221" s="68"/>
      <c r="I1221" s="69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67"/>
      <c r="CO1221" s="67"/>
      <c r="CP1221" s="67"/>
      <c r="CQ1221" s="67"/>
      <c r="CR1221" s="67"/>
      <c r="CS1221" s="67"/>
      <c r="CT1221" s="67"/>
      <c r="CU1221" s="67"/>
      <c r="CV1221" s="67"/>
      <c r="CW1221" s="67"/>
      <c r="CX1221" s="67"/>
      <c r="CY1221" s="67"/>
      <c r="CZ1221" s="67"/>
      <c r="DA1221" s="67"/>
      <c r="DB1221" s="67"/>
      <c r="DC1221" s="67"/>
      <c r="DD1221" s="67"/>
      <c r="DE1221" s="67"/>
      <c r="DF1221" s="67"/>
      <c r="DG1221" s="67"/>
      <c r="DH1221" s="67"/>
    </row>
    <row r="1222" spans="1:112" ht="12" customHeight="1">
      <c r="A1222" s="67"/>
      <c r="B1222" s="67"/>
      <c r="C1222" s="71"/>
      <c r="D1222" s="68"/>
      <c r="E1222" s="68"/>
      <c r="F1222" s="68"/>
      <c r="G1222" s="68"/>
      <c r="H1222" s="68"/>
      <c r="I1222" s="69"/>
      <c r="J1222" s="68"/>
      <c r="K1222" s="68"/>
      <c r="L1222" s="68"/>
      <c r="M1222" s="68"/>
      <c r="N1222" s="68"/>
      <c r="O1222" s="68"/>
      <c r="P1222" s="68"/>
      <c r="Q1222" s="68"/>
      <c r="R1222" s="68"/>
      <c r="S1222" s="68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67"/>
      <c r="CO1222" s="67"/>
      <c r="CP1222" s="67"/>
      <c r="CQ1222" s="67"/>
      <c r="CR1222" s="67"/>
      <c r="CS1222" s="67"/>
      <c r="CT1222" s="67"/>
      <c r="CU1222" s="67"/>
      <c r="CV1222" s="67"/>
      <c r="CW1222" s="67"/>
      <c r="CX1222" s="67"/>
      <c r="CY1222" s="67"/>
      <c r="CZ1222" s="67"/>
      <c r="DA1222" s="67"/>
      <c r="DB1222" s="67"/>
      <c r="DC1222" s="67"/>
      <c r="DD1222" s="67"/>
      <c r="DE1222" s="67"/>
      <c r="DF1222" s="67"/>
      <c r="DG1222" s="67"/>
      <c r="DH1222" s="67"/>
    </row>
    <row r="1223" spans="1:112" ht="12" customHeight="1">
      <c r="A1223" s="67"/>
      <c r="B1223" s="67"/>
      <c r="C1223" s="71"/>
      <c r="D1223" s="68"/>
      <c r="E1223" s="68"/>
      <c r="F1223" s="68"/>
      <c r="G1223" s="68"/>
      <c r="H1223" s="68"/>
      <c r="I1223" s="69"/>
      <c r="J1223" s="68"/>
      <c r="K1223" s="68"/>
      <c r="L1223" s="68"/>
      <c r="M1223" s="68"/>
      <c r="N1223" s="68"/>
      <c r="O1223" s="68"/>
      <c r="P1223" s="68"/>
      <c r="Q1223" s="68"/>
      <c r="R1223" s="68"/>
      <c r="S1223" s="68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67"/>
      <c r="CO1223" s="67"/>
      <c r="CP1223" s="67"/>
      <c r="CQ1223" s="67"/>
      <c r="CR1223" s="67"/>
      <c r="CS1223" s="67"/>
      <c r="CT1223" s="67"/>
      <c r="CU1223" s="67"/>
      <c r="CV1223" s="67"/>
      <c r="CW1223" s="67"/>
      <c r="CX1223" s="67"/>
      <c r="CY1223" s="67"/>
      <c r="CZ1223" s="67"/>
      <c r="DA1223" s="67"/>
      <c r="DB1223" s="67"/>
      <c r="DC1223" s="67"/>
      <c r="DD1223" s="67"/>
      <c r="DE1223" s="67"/>
      <c r="DF1223" s="67"/>
      <c r="DG1223" s="67"/>
      <c r="DH1223" s="67"/>
    </row>
    <row r="1224" spans="1:112" ht="12" customHeight="1">
      <c r="A1224" s="67"/>
      <c r="B1224" s="67"/>
      <c r="C1224" s="71"/>
      <c r="D1224" s="68"/>
      <c r="E1224" s="68"/>
      <c r="F1224" s="68"/>
      <c r="G1224" s="68"/>
      <c r="H1224" s="68"/>
      <c r="I1224" s="69"/>
      <c r="J1224" s="68"/>
      <c r="K1224" s="68"/>
      <c r="L1224" s="68"/>
      <c r="M1224" s="68"/>
      <c r="N1224" s="68"/>
      <c r="O1224" s="68"/>
      <c r="P1224" s="68"/>
      <c r="Q1224" s="68"/>
      <c r="R1224" s="68"/>
      <c r="S1224" s="68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67"/>
      <c r="CO1224" s="67"/>
      <c r="CP1224" s="67"/>
      <c r="CQ1224" s="67"/>
      <c r="CR1224" s="67"/>
      <c r="CS1224" s="67"/>
      <c r="CT1224" s="67"/>
      <c r="CU1224" s="67"/>
      <c r="CV1224" s="67"/>
      <c r="CW1224" s="67"/>
      <c r="CX1224" s="67"/>
      <c r="CY1224" s="67"/>
      <c r="CZ1224" s="67"/>
      <c r="DA1224" s="67"/>
      <c r="DB1224" s="67"/>
      <c r="DC1224" s="67"/>
      <c r="DD1224" s="67"/>
      <c r="DE1224" s="67"/>
      <c r="DF1224" s="67"/>
      <c r="DG1224" s="67"/>
      <c r="DH1224" s="67"/>
    </row>
    <row r="1225" spans="1:112" ht="12" customHeight="1">
      <c r="A1225" s="67"/>
      <c r="B1225" s="67"/>
      <c r="C1225" s="71"/>
      <c r="D1225" s="68"/>
      <c r="E1225" s="68"/>
      <c r="F1225" s="68"/>
      <c r="G1225" s="68"/>
      <c r="H1225" s="68"/>
      <c r="I1225" s="69"/>
      <c r="J1225" s="68"/>
      <c r="K1225" s="68"/>
      <c r="L1225" s="68"/>
      <c r="M1225" s="68"/>
      <c r="N1225" s="68"/>
      <c r="O1225" s="68"/>
      <c r="P1225" s="68"/>
      <c r="Q1225" s="68"/>
      <c r="R1225" s="68"/>
      <c r="S1225" s="68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67"/>
      <c r="CO1225" s="67"/>
      <c r="CP1225" s="67"/>
      <c r="CQ1225" s="67"/>
      <c r="CR1225" s="67"/>
      <c r="CS1225" s="67"/>
      <c r="CT1225" s="67"/>
      <c r="CU1225" s="67"/>
      <c r="CV1225" s="67"/>
      <c r="CW1225" s="67"/>
      <c r="CX1225" s="67"/>
      <c r="CY1225" s="67"/>
      <c r="CZ1225" s="67"/>
      <c r="DA1225" s="67"/>
      <c r="DB1225" s="67"/>
      <c r="DC1225" s="67"/>
      <c r="DD1225" s="67"/>
      <c r="DE1225" s="67"/>
      <c r="DF1225" s="67"/>
      <c r="DG1225" s="67"/>
      <c r="DH1225" s="67"/>
    </row>
    <row r="1226" spans="1:112" ht="12" customHeight="1">
      <c r="A1226" s="67"/>
      <c r="B1226" s="67"/>
      <c r="C1226" s="71"/>
      <c r="D1226" s="68"/>
      <c r="E1226" s="68"/>
      <c r="F1226" s="68"/>
      <c r="G1226" s="68"/>
      <c r="H1226" s="68"/>
      <c r="I1226" s="69"/>
      <c r="J1226" s="68"/>
      <c r="K1226" s="68"/>
      <c r="L1226" s="68"/>
      <c r="M1226" s="68"/>
      <c r="N1226" s="68"/>
      <c r="O1226" s="68"/>
      <c r="P1226" s="68"/>
      <c r="Q1226" s="68"/>
      <c r="R1226" s="68"/>
      <c r="S1226" s="68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67"/>
      <c r="CO1226" s="67"/>
      <c r="CP1226" s="67"/>
      <c r="CQ1226" s="67"/>
      <c r="CR1226" s="67"/>
      <c r="CS1226" s="67"/>
      <c r="CT1226" s="67"/>
      <c r="CU1226" s="67"/>
      <c r="CV1226" s="67"/>
      <c r="CW1226" s="67"/>
      <c r="CX1226" s="67"/>
      <c r="CY1226" s="67"/>
      <c r="CZ1226" s="67"/>
      <c r="DA1226" s="67"/>
      <c r="DB1226" s="67"/>
      <c r="DC1226" s="67"/>
      <c r="DD1226" s="67"/>
      <c r="DE1226" s="67"/>
      <c r="DF1226" s="67"/>
      <c r="DG1226" s="67"/>
      <c r="DH1226" s="67"/>
    </row>
    <row r="1227" spans="1:112" ht="12" customHeight="1">
      <c r="A1227" s="67"/>
      <c r="B1227" s="67"/>
      <c r="C1227" s="71"/>
      <c r="D1227" s="68"/>
      <c r="E1227" s="68"/>
      <c r="F1227" s="68"/>
      <c r="G1227" s="68"/>
      <c r="H1227" s="68"/>
      <c r="I1227" s="69"/>
      <c r="J1227" s="68"/>
      <c r="K1227" s="68"/>
      <c r="L1227" s="68"/>
      <c r="M1227" s="68"/>
      <c r="N1227" s="68"/>
      <c r="O1227" s="68"/>
      <c r="P1227" s="68"/>
      <c r="Q1227" s="68"/>
      <c r="R1227" s="68"/>
      <c r="S1227" s="68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67"/>
      <c r="CO1227" s="67"/>
      <c r="CP1227" s="67"/>
      <c r="CQ1227" s="67"/>
      <c r="CR1227" s="67"/>
      <c r="CS1227" s="67"/>
      <c r="CT1227" s="67"/>
      <c r="CU1227" s="67"/>
      <c r="CV1227" s="67"/>
      <c r="CW1227" s="67"/>
      <c r="CX1227" s="67"/>
      <c r="CY1227" s="67"/>
      <c r="CZ1227" s="67"/>
      <c r="DA1227" s="67"/>
      <c r="DB1227" s="67"/>
      <c r="DC1227" s="67"/>
      <c r="DD1227" s="67"/>
      <c r="DE1227" s="67"/>
      <c r="DF1227" s="67"/>
      <c r="DG1227" s="67"/>
      <c r="DH1227" s="67"/>
    </row>
    <row r="1228" spans="1:112" ht="12" customHeight="1">
      <c r="A1228" s="67"/>
      <c r="B1228" s="67"/>
      <c r="C1228" s="71"/>
      <c r="D1228" s="68"/>
      <c r="E1228" s="68"/>
      <c r="F1228" s="68"/>
      <c r="G1228" s="68"/>
      <c r="H1228" s="68"/>
      <c r="I1228" s="69"/>
      <c r="J1228" s="68"/>
      <c r="K1228" s="68"/>
      <c r="L1228" s="68"/>
      <c r="M1228" s="68"/>
      <c r="N1228" s="68"/>
      <c r="O1228" s="68"/>
      <c r="P1228" s="68"/>
      <c r="Q1228" s="68"/>
      <c r="R1228" s="68"/>
      <c r="S1228" s="68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67"/>
      <c r="CO1228" s="67"/>
      <c r="CP1228" s="67"/>
      <c r="CQ1228" s="67"/>
      <c r="CR1228" s="67"/>
      <c r="CS1228" s="67"/>
      <c r="CT1228" s="67"/>
      <c r="CU1228" s="67"/>
      <c r="CV1228" s="67"/>
      <c r="CW1228" s="67"/>
      <c r="CX1228" s="67"/>
      <c r="CY1228" s="67"/>
      <c r="CZ1228" s="67"/>
      <c r="DA1228" s="67"/>
      <c r="DB1228" s="67"/>
      <c r="DC1228" s="67"/>
      <c r="DD1228" s="67"/>
      <c r="DE1228" s="67"/>
      <c r="DF1228" s="67"/>
      <c r="DG1228" s="67"/>
      <c r="DH1228" s="67"/>
    </row>
    <row r="1229" spans="1:112" ht="12" customHeight="1">
      <c r="A1229" s="67"/>
      <c r="B1229" s="67"/>
      <c r="C1229" s="71"/>
      <c r="D1229" s="68"/>
      <c r="E1229" s="68"/>
      <c r="F1229" s="68"/>
      <c r="G1229" s="68"/>
      <c r="H1229" s="68"/>
      <c r="I1229" s="69"/>
      <c r="J1229" s="68"/>
      <c r="K1229" s="68"/>
      <c r="L1229" s="68"/>
      <c r="M1229" s="68"/>
      <c r="N1229" s="68"/>
      <c r="O1229" s="68"/>
      <c r="P1229" s="68"/>
      <c r="Q1229" s="68"/>
      <c r="R1229" s="68"/>
      <c r="S1229" s="68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67"/>
      <c r="CO1229" s="67"/>
      <c r="CP1229" s="67"/>
      <c r="CQ1229" s="67"/>
      <c r="CR1229" s="67"/>
      <c r="CS1229" s="67"/>
      <c r="CT1229" s="67"/>
      <c r="CU1229" s="67"/>
      <c r="CV1229" s="67"/>
      <c r="CW1229" s="67"/>
      <c r="CX1229" s="67"/>
      <c r="CY1229" s="67"/>
      <c r="CZ1229" s="67"/>
      <c r="DA1229" s="67"/>
      <c r="DB1229" s="67"/>
      <c r="DC1229" s="67"/>
      <c r="DD1229" s="67"/>
      <c r="DE1229" s="67"/>
      <c r="DF1229" s="67"/>
      <c r="DG1229" s="67"/>
      <c r="DH1229" s="67"/>
    </row>
    <row r="1230" spans="1:112" ht="12" customHeight="1">
      <c r="A1230" s="67"/>
      <c r="B1230" s="67"/>
      <c r="C1230" s="71"/>
      <c r="D1230" s="68"/>
      <c r="E1230" s="68"/>
      <c r="F1230" s="68"/>
      <c r="G1230" s="68"/>
      <c r="H1230" s="68"/>
      <c r="I1230" s="69"/>
      <c r="J1230" s="68"/>
      <c r="K1230" s="68"/>
      <c r="L1230" s="68"/>
      <c r="M1230" s="68"/>
      <c r="N1230" s="68"/>
      <c r="O1230" s="68"/>
      <c r="P1230" s="68"/>
      <c r="Q1230" s="68"/>
      <c r="R1230" s="68"/>
      <c r="S1230" s="68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67"/>
      <c r="CO1230" s="67"/>
      <c r="CP1230" s="67"/>
      <c r="CQ1230" s="67"/>
      <c r="CR1230" s="67"/>
      <c r="CS1230" s="67"/>
      <c r="CT1230" s="67"/>
      <c r="CU1230" s="67"/>
      <c r="CV1230" s="67"/>
      <c r="CW1230" s="67"/>
      <c r="CX1230" s="67"/>
      <c r="CY1230" s="67"/>
      <c r="CZ1230" s="67"/>
      <c r="DA1230" s="67"/>
      <c r="DB1230" s="67"/>
      <c r="DC1230" s="67"/>
      <c r="DD1230" s="67"/>
      <c r="DE1230" s="67"/>
      <c r="DF1230" s="67"/>
      <c r="DG1230" s="67"/>
      <c r="DH1230" s="67"/>
    </row>
    <row r="1231" spans="1:112" ht="12" customHeight="1">
      <c r="A1231" s="67"/>
      <c r="B1231" s="67"/>
      <c r="C1231" s="71"/>
      <c r="D1231" s="68"/>
      <c r="E1231" s="68"/>
      <c r="F1231" s="68"/>
      <c r="G1231" s="68"/>
      <c r="H1231" s="68"/>
      <c r="I1231" s="69"/>
      <c r="J1231" s="68"/>
      <c r="K1231" s="68"/>
      <c r="L1231" s="68"/>
      <c r="M1231" s="68"/>
      <c r="N1231" s="68"/>
      <c r="O1231" s="68"/>
      <c r="P1231" s="68"/>
      <c r="Q1231" s="68"/>
      <c r="R1231" s="68"/>
      <c r="S1231" s="68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67"/>
      <c r="CO1231" s="67"/>
      <c r="CP1231" s="67"/>
      <c r="CQ1231" s="67"/>
      <c r="CR1231" s="67"/>
      <c r="CS1231" s="67"/>
      <c r="CT1231" s="67"/>
      <c r="CU1231" s="67"/>
      <c r="CV1231" s="67"/>
      <c r="CW1231" s="67"/>
      <c r="CX1231" s="67"/>
      <c r="CY1231" s="67"/>
      <c r="CZ1231" s="67"/>
      <c r="DA1231" s="67"/>
      <c r="DB1231" s="67"/>
      <c r="DC1231" s="67"/>
      <c r="DD1231" s="67"/>
      <c r="DE1231" s="67"/>
      <c r="DF1231" s="67"/>
      <c r="DG1231" s="67"/>
      <c r="DH1231" s="67"/>
    </row>
    <row r="1232" spans="1:112" ht="12" customHeight="1">
      <c r="A1232" s="67"/>
      <c r="B1232" s="67"/>
      <c r="C1232" s="71"/>
      <c r="D1232" s="68"/>
      <c r="E1232" s="68"/>
      <c r="F1232" s="68"/>
      <c r="G1232" s="68"/>
      <c r="H1232" s="68"/>
      <c r="I1232" s="69"/>
      <c r="J1232" s="68"/>
      <c r="K1232" s="68"/>
      <c r="L1232" s="68"/>
      <c r="M1232" s="68"/>
      <c r="N1232" s="68"/>
      <c r="O1232" s="68"/>
      <c r="P1232" s="68"/>
      <c r="Q1232" s="68"/>
      <c r="R1232" s="68"/>
      <c r="S1232" s="68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67"/>
      <c r="CO1232" s="67"/>
      <c r="CP1232" s="67"/>
      <c r="CQ1232" s="67"/>
      <c r="CR1232" s="67"/>
      <c r="CS1232" s="67"/>
      <c r="CT1232" s="67"/>
      <c r="CU1232" s="67"/>
      <c r="CV1232" s="67"/>
      <c r="CW1232" s="67"/>
      <c r="CX1232" s="67"/>
      <c r="CY1232" s="67"/>
      <c r="CZ1232" s="67"/>
      <c r="DA1232" s="67"/>
      <c r="DB1232" s="67"/>
      <c r="DC1232" s="67"/>
      <c r="DD1232" s="67"/>
      <c r="DE1232" s="67"/>
      <c r="DF1232" s="67"/>
      <c r="DG1232" s="67"/>
      <c r="DH1232" s="67"/>
    </row>
    <row r="1233" spans="1:112" ht="12" customHeight="1">
      <c r="A1233" s="67"/>
      <c r="B1233" s="67"/>
      <c r="C1233" s="71"/>
      <c r="D1233" s="68"/>
      <c r="E1233" s="68"/>
      <c r="F1233" s="68"/>
      <c r="G1233" s="68"/>
      <c r="H1233" s="68"/>
      <c r="I1233" s="69"/>
      <c r="J1233" s="68"/>
      <c r="K1233" s="68"/>
      <c r="L1233" s="68"/>
      <c r="M1233" s="68"/>
      <c r="N1233" s="68"/>
      <c r="O1233" s="68"/>
      <c r="P1233" s="68"/>
      <c r="Q1233" s="68"/>
      <c r="R1233" s="68"/>
      <c r="S1233" s="68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67"/>
      <c r="CO1233" s="67"/>
      <c r="CP1233" s="67"/>
      <c r="CQ1233" s="67"/>
      <c r="CR1233" s="67"/>
      <c r="CS1233" s="67"/>
      <c r="CT1233" s="67"/>
      <c r="CU1233" s="67"/>
      <c r="CV1233" s="67"/>
      <c r="CW1233" s="67"/>
      <c r="CX1233" s="67"/>
      <c r="CY1233" s="67"/>
      <c r="CZ1233" s="67"/>
      <c r="DA1233" s="67"/>
      <c r="DB1233" s="67"/>
      <c r="DC1233" s="67"/>
      <c r="DD1233" s="67"/>
      <c r="DE1233" s="67"/>
      <c r="DF1233" s="67"/>
      <c r="DG1233" s="67"/>
      <c r="DH1233" s="67"/>
    </row>
    <row r="1234" spans="1:112" ht="12" customHeight="1">
      <c r="A1234" s="67"/>
      <c r="B1234" s="67"/>
      <c r="C1234" s="71"/>
      <c r="D1234" s="68"/>
      <c r="E1234" s="68"/>
      <c r="F1234" s="68"/>
      <c r="G1234" s="68"/>
      <c r="H1234" s="68"/>
      <c r="I1234" s="69"/>
      <c r="J1234" s="68"/>
      <c r="K1234" s="68"/>
      <c r="L1234" s="68"/>
      <c r="M1234" s="68"/>
      <c r="N1234" s="68"/>
      <c r="O1234" s="68"/>
      <c r="P1234" s="68"/>
      <c r="Q1234" s="68"/>
      <c r="R1234" s="68"/>
      <c r="S1234" s="68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67"/>
      <c r="CO1234" s="67"/>
      <c r="CP1234" s="67"/>
      <c r="CQ1234" s="67"/>
      <c r="CR1234" s="67"/>
      <c r="CS1234" s="67"/>
      <c r="CT1234" s="67"/>
      <c r="CU1234" s="67"/>
      <c r="CV1234" s="67"/>
      <c r="CW1234" s="67"/>
      <c r="CX1234" s="67"/>
      <c r="CY1234" s="67"/>
      <c r="CZ1234" s="67"/>
      <c r="DA1234" s="67"/>
      <c r="DB1234" s="67"/>
      <c r="DC1234" s="67"/>
      <c r="DD1234" s="67"/>
      <c r="DE1234" s="67"/>
      <c r="DF1234" s="67"/>
      <c r="DG1234" s="67"/>
      <c r="DH1234" s="67"/>
    </row>
    <row r="1235" spans="1:112" ht="12" customHeight="1">
      <c r="A1235" s="67"/>
      <c r="B1235" s="67"/>
      <c r="C1235" s="71"/>
      <c r="D1235" s="68"/>
      <c r="E1235" s="68"/>
      <c r="F1235" s="68"/>
      <c r="G1235" s="68"/>
      <c r="H1235" s="68"/>
      <c r="I1235" s="69"/>
      <c r="J1235" s="68"/>
      <c r="K1235" s="68"/>
      <c r="L1235" s="68"/>
      <c r="M1235" s="68"/>
      <c r="N1235" s="68"/>
      <c r="O1235" s="68"/>
      <c r="P1235" s="68"/>
      <c r="Q1235" s="68"/>
      <c r="R1235" s="68"/>
      <c r="S1235" s="68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67"/>
      <c r="CO1235" s="67"/>
      <c r="CP1235" s="67"/>
      <c r="CQ1235" s="67"/>
      <c r="CR1235" s="67"/>
      <c r="CS1235" s="67"/>
      <c r="CT1235" s="67"/>
      <c r="CU1235" s="67"/>
      <c r="CV1235" s="67"/>
      <c r="CW1235" s="67"/>
      <c r="CX1235" s="67"/>
      <c r="CY1235" s="67"/>
      <c r="CZ1235" s="67"/>
      <c r="DA1235" s="67"/>
      <c r="DB1235" s="67"/>
      <c r="DC1235" s="67"/>
      <c r="DD1235" s="67"/>
      <c r="DE1235" s="67"/>
      <c r="DF1235" s="67"/>
      <c r="DG1235" s="67"/>
      <c r="DH1235" s="67"/>
    </row>
    <row r="1236" spans="1:112" ht="12" customHeight="1">
      <c r="A1236" s="67"/>
      <c r="B1236" s="67"/>
      <c r="C1236" s="71"/>
      <c r="D1236" s="68"/>
      <c r="E1236" s="68"/>
      <c r="F1236" s="68"/>
      <c r="G1236" s="68"/>
      <c r="H1236" s="68"/>
      <c r="I1236" s="69"/>
      <c r="J1236" s="68"/>
      <c r="K1236" s="68"/>
      <c r="L1236" s="68"/>
      <c r="M1236" s="68"/>
      <c r="N1236" s="68"/>
      <c r="O1236" s="68"/>
      <c r="P1236" s="68"/>
      <c r="Q1236" s="68"/>
      <c r="R1236" s="68"/>
      <c r="S1236" s="68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67"/>
      <c r="CO1236" s="67"/>
      <c r="CP1236" s="67"/>
      <c r="CQ1236" s="67"/>
      <c r="CR1236" s="67"/>
      <c r="CS1236" s="67"/>
      <c r="CT1236" s="67"/>
      <c r="CU1236" s="67"/>
      <c r="CV1236" s="67"/>
      <c r="CW1236" s="67"/>
      <c r="CX1236" s="67"/>
      <c r="CY1236" s="67"/>
      <c r="CZ1236" s="67"/>
      <c r="DA1236" s="67"/>
      <c r="DB1236" s="67"/>
      <c r="DC1236" s="67"/>
      <c r="DD1236" s="67"/>
      <c r="DE1236" s="67"/>
      <c r="DF1236" s="67"/>
      <c r="DG1236" s="67"/>
      <c r="DH1236" s="67"/>
    </row>
    <row r="1237" spans="1:112" ht="12" customHeight="1">
      <c r="A1237" s="67"/>
      <c r="B1237" s="67"/>
      <c r="C1237" s="71"/>
      <c r="D1237" s="68"/>
      <c r="E1237" s="68"/>
      <c r="F1237" s="68"/>
      <c r="G1237" s="68"/>
      <c r="H1237" s="68"/>
      <c r="I1237" s="69"/>
      <c r="J1237" s="68"/>
      <c r="K1237" s="68"/>
      <c r="L1237" s="68"/>
      <c r="M1237" s="68"/>
      <c r="N1237" s="68"/>
      <c r="O1237" s="68"/>
      <c r="P1237" s="68"/>
      <c r="Q1237" s="68"/>
      <c r="R1237" s="68"/>
      <c r="S1237" s="68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67"/>
      <c r="CO1237" s="67"/>
      <c r="CP1237" s="67"/>
      <c r="CQ1237" s="67"/>
      <c r="CR1237" s="67"/>
      <c r="CS1237" s="67"/>
      <c r="CT1237" s="67"/>
      <c r="CU1237" s="67"/>
      <c r="CV1237" s="67"/>
      <c r="CW1237" s="67"/>
      <c r="CX1237" s="67"/>
      <c r="CY1237" s="67"/>
      <c r="CZ1237" s="67"/>
      <c r="DA1237" s="67"/>
      <c r="DB1237" s="67"/>
      <c r="DC1237" s="67"/>
      <c r="DD1237" s="67"/>
      <c r="DE1237" s="67"/>
      <c r="DF1237" s="67"/>
      <c r="DG1237" s="67"/>
      <c r="DH1237" s="67"/>
    </row>
    <row r="1238" spans="1:112" ht="12" customHeight="1">
      <c r="A1238" s="67"/>
      <c r="B1238" s="67"/>
      <c r="C1238" s="71"/>
      <c r="D1238" s="68"/>
      <c r="E1238" s="68"/>
      <c r="F1238" s="68"/>
      <c r="G1238" s="68"/>
      <c r="H1238" s="68"/>
      <c r="I1238" s="69"/>
      <c r="J1238" s="68"/>
      <c r="K1238" s="68"/>
      <c r="L1238" s="68"/>
      <c r="M1238" s="68"/>
      <c r="N1238" s="68"/>
      <c r="O1238" s="68"/>
      <c r="P1238" s="68"/>
      <c r="Q1238" s="68"/>
      <c r="R1238" s="68"/>
      <c r="S1238" s="68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67"/>
      <c r="CO1238" s="67"/>
      <c r="CP1238" s="67"/>
      <c r="CQ1238" s="67"/>
      <c r="CR1238" s="67"/>
      <c r="CS1238" s="67"/>
      <c r="CT1238" s="67"/>
      <c r="CU1238" s="67"/>
      <c r="CV1238" s="67"/>
      <c r="CW1238" s="67"/>
      <c r="CX1238" s="67"/>
      <c r="CY1238" s="67"/>
      <c r="CZ1238" s="67"/>
      <c r="DA1238" s="67"/>
      <c r="DB1238" s="67"/>
      <c r="DC1238" s="67"/>
      <c r="DD1238" s="67"/>
      <c r="DE1238" s="67"/>
      <c r="DF1238" s="67"/>
      <c r="DG1238" s="67"/>
      <c r="DH1238" s="67"/>
    </row>
    <row r="1239" spans="1:112" ht="12" customHeight="1">
      <c r="A1239" s="67"/>
      <c r="B1239" s="67"/>
      <c r="C1239" s="71"/>
      <c r="D1239" s="68"/>
      <c r="E1239" s="68"/>
      <c r="F1239" s="68"/>
      <c r="G1239" s="68"/>
      <c r="H1239" s="68"/>
      <c r="I1239" s="69"/>
      <c r="J1239" s="68"/>
      <c r="K1239" s="68"/>
      <c r="L1239" s="68"/>
      <c r="M1239" s="68"/>
      <c r="N1239" s="68"/>
      <c r="O1239" s="68"/>
      <c r="P1239" s="68"/>
      <c r="Q1239" s="68"/>
      <c r="R1239" s="68"/>
      <c r="S1239" s="68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67"/>
      <c r="CO1239" s="67"/>
      <c r="CP1239" s="67"/>
      <c r="CQ1239" s="67"/>
      <c r="CR1239" s="67"/>
      <c r="CS1239" s="67"/>
      <c r="CT1239" s="67"/>
      <c r="CU1239" s="67"/>
      <c r="CV1239" s="67"/>
      <c r="CW1239" s="67"/>
      <c r="CX1239" s="67"/>
      <c r="CY1239" s="67"/>
      <c r="CZ1239" s="67"/>
      <c r="DA1239" s="67"/>
      <c r="DB1239" s="67"/>
      <c r="DC1239" s="67"/>
      <c r="DD1239" s="67"/>
      <c r="DE1239" s="67"/>
      <c r="DF1239" s="67"/>
      <c r="DG1239" s="67"/>
      <c r="DH1239" s="67"/>
    </row>
    <row r="1240" spans="1:112" ht="12" customHeight="1">
      <c r="A1240" s="67"/>
      <c r="B1240" s="67"/>
      <c r="C1240" s="71"/>
      <c r="D1240" s="68"/>
      <c r="E1240" s="68"/>
      <c r="F1240" s="68"/>
      <c r="G1240" s="68"/>
      <c r="H1240" s="68"/>
      <c r="I1240" s="69"/>
      <c r="J1240" s="68"/>
      <c r="K1240" s="68"/>
      <c r="L1240" s="68"/>
      <c r="M1240" s="68"/>
      <c r="N1240" s="68"/>
      <c r="O1240" s="68"/>
      <c r="P1240" s="68"/>
      <c r="Q1240" s="68"/>
      <c r="R1240" s="68"/>
      <c r="S1240" s="68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67"/>
      <c r="CO1240" s="67"/>
      <c r="CP1240" s="67"/>
      <c r="CQ1240" s="67"/>
      <c r="CR1240" s="67"/>
      <c r="CS1240" s="67"/>
      <c r="CT1240" s="67"/>
      <c r="CU1240" s="67"/>
      <c r="CV1240" s="67"/>
      <c r="CW1240" s="67"/>
      <c r="CX1240" s="67"/>
      <c r="CY1240" s="67"/>
      <c r="CZ1240" s="67"/>
      <c r="DA1240" s="67"/>
      <c r="DB1240" s="67"/>
      <c r="DC1240" s="67"/>
      <c r="DD1240" s="67"/>
      <c r="DE1240" s="67"/>
      <c r="DF1240" s="67"/>
      <c r="DG1240" s="67"/>
      <c r="DH1240" s="67"/>
    </row>
    <row r="1241" spans="1:112" ht="12" customHeight="1">
      <c r="A1241" s="67"/>
      <c r="B1241" s="67"/>
      <c r="C1241" s="71"/>
      <c r="D1241" s="68"/>
      <c r="E1241" s="68"/>
      <c r="F1241" s="68"/>
      <c r="G1241" s="68"/>
      <c r="H1241" s="68"/>
      <c r="I1241" s="69"/>
      <c r="J1241" s="68"/>
      <c r="K1241" s="68"/>
      <c r="L1241" s="68"/>
      <c r="M1241" s="68"/>
      <c r="N1241" s="68"/>
      <c r="O1241" s="68"/>
      <c r="P1241" s="68"/>
      <c r="Q1241" s="68"/>
      <c r="R1241" s="68"/>
      <c r="S1241" s="68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67"/>
      <c r="CO1241" s="67"/>
      <c r="CP1241" s="67"/>
      <c r="CQ1241" s="67"/>
      <c r="CR1241" s="67"/>
      <c r="CS1241" s="67"/>
      <c r="CT1241" s="67"/>
      <c r="CU1241" s="67"/>
      <c r="CV1241" s="67"/>
      <c r="CW1241" s="67"/>
      <c r="CX1241" s="67"/>
      <c r="CY1241" s="67"/>
      <c r="CZ1241" s="67"/>
      <c r="DA1241" s="67"/>
      <c r="DB1241" s="67"/>
      <c r="DC1241" s="67"/>
      <c r="DD1241" s="67"/>
      <c r="DE1241" s="67"/>
      <c r="DF1241" s="67"/>
      <c r="DG1241" s="67"/>
      <c r="DH1241" s="67"/>
    </row>
    <row r="1242" spans="1:112" ht="12" customHeight="1">
      <c r="A1242" s="67"/>
      <c r="B1242" s="67"/>
      <c r="C1242" s="71"/>
      <c r="D1242" s="68"/>
      <c r="E1242" s="68"/>
      <c r="F1242" s="68"/>
      <c r="G1242" s="68"/>
      <c r="H1242" s="68"/>
      <c r="I1242" s="69"/>
      <c r="J1242" s="68"/>
      <c r="K1242" s="68"/>
      <c r="L1242" s="68"/>
      <c r="M1242" s="68"/>
      <c r="N1242" s="68"/>
      <c r="O1242" s="68"/>
      <c r="P1242" s="68"/>
      <c r="Q1242" s="68"/>
      <c r="R1242" s="68"/>
      <c r="S1242" s="68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67"/>
      <c r="CO1242" s="67"/>
      <c r="CP1242" s="67"/>
      <c r="CQ1242" s="67"/>
      <c r="CR1242" s="67"/>
      <c r="CS1242" s="67"/>
      <c r="CT1242" s="67"/>
      <c r="CU1242" s="67"/>
      <c r="CV1242" s="67"/>
      <c r="CW1242" s="67"/>
      <c r="CX1242" s="67"/>
      <c r="CY1242" s="67"/>
      <c r="CZ1242" s="67"/>
      <c r="DA1242" s="67"/>
      <c r="DB1242" s="67"/>
      <c r="DC1242" s="67"/>
      <c r="DD1242" s="67"/>
      <c r="DE1242" s="67"/>
      <c r="DF1242" s="67"/>
      <c r="DG1242" s="67"/>
      <c r="DH1242" s="67"/>
    </row>
    <row r="1243" spans="1:112" ht="12" customHeight="1">
      <c r="A1243" s="67"/>
      <c r="B1243" s="67"/>
      <c r="C1243" s="71"/>
      <c r="D1243" s="68"/>
      <c r="E1243" s="68"/>
      <c r="F1243" s="68"/>
      <c r="G1243" s="68"/>
      <c r="H1243" s="68"/>
      <c r="I1243" s="69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67"/>
      <c r="CO1243" s="67"/>
      <c r="CP1243" s="67"/>
      <c r="CQ1243" s="67"/>
      <c r="CR1243" s="67"/>
      <c r="CS1243" s="67"/>
      <c r="CT1243" s="67"/>
      <c r="CU1243" s="67"/>
      <c r="CV1243" s="67"/>
      <c r="CW1243" s="67"/>
      <c r="CX1243" s="67"/>
      <c r="CY1243" s="67"/>
      <c r="CZ1243" s="67"/>
      <c r="DA1243" s="67"/>
      <c r="DB1243" s="67"/>
      <c r="DC1243" s="67"/>
      <c r="DD1243" s="67"/>
      <c r="DE1243" s="67"/>
      <c r="DF1243" s="67"/>
      <c r="DG1243" s="67"/>
      <c r="DH1243" s="67"/>
    </row>
    <row r="1244" spans="1:112" ht="12" customHeight="1">
      <c r="A1244" s="67"/>
      <c r="B1244" s="67"/>
      <c r="C1244" s="71"/>
      <c r="D1244" s="68"/>
      <c r="E1244" s="68"/>
      <c r="F1244" s="68"/>
      <c r="G1244" s="68"/>
      <c r="H1244" s="68"/>
      <c r="I1244" s="69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67"/>
      <c r="CO1244" s="67"/>
      <c r="CP1244" s="67"/>
      <c r="CQ1244" s="67"/>
      <c r="CR1244" s="67"/>
      <c r="CS1244" s="67"/>
      <c r="CT1244" s="67"/>
      <c r="CU1244" s="67"/>
      <c r="CV1244" s="67"/>
      <c r="CW1244" s="67"/>
      <c r="CX1244" s="67"/>
      <c r="CY1244" s="67"/>
      <c r="CZ1244" s="67"/>
      <c r="DA1244" s="67"/>
      <c r="DB1244" s="67"/>
      <c r="DC1244" s="67"/>
      <c r="DD1244" s="67"/>
      <c r="DE1244" s="67"/>
      <c r="DF1244" s="67"/>
      <c r="DG1244" s="67"/>
      <c r="DH1244" s="67"/>
    </row>
    <row r="1245" spans="1:112" ht="12" customHeight="1">
      <c r="A1245" s="67"/>
      <c r="B1245" s="67"/>
      <c r="C1245" s="71"/>
      <c r="D1245" s="68"/>
      <c r="E1245" s="68"/>
      <c r="F1245" s="68"/>
      <c r="G1245" s="68"/>
      <c r="H1245" s="68"/>
      <c r="I1245" s="69"/>
      <c r="J1245" s="68"/>
      <c r="K1245" s="68"/>
      <c r="L1245" s="68"/>
      <c r="M1245" s="68"/>
      <c r="N1245" s="68"/>
      <c r="O1245" s="68"/>
      <c r="P1245" s="68"/>
      <c r="Q1245" s="68"/>
      <c r="R1245" s="68"/>
      <c r="S1245" s="68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67"/>
      <c r="CO1245" s="67"/>
      <c r="CP1245" s="67"/>
      <c r="CQ1245" s="67"/>
      <c r="CR1245" s="67"/>
      <c r="CS1245" s="67"/>
      <c r="CT1245" s="67"/>
      <c r="CU1245" s="67"/>
      <c r="CV1245" s="67"/>
      <c r="CW1245" s="67"/>
      <c r="CX1245" s="67"/>
      <c r="CY1245" s="67"/>
      <c r="CZ1245" s="67"/>
      <c r="DA1245" s="67"/>
      <c r="DB1245" s="67"/>
      <c r="DC1245" s="67"/>
      <c r="DD1245" s="67"/>
      <c r="DE1245" s="67"/>
      <c r="DF1245" s="67"/>
      <c r="DG1245" s="67"/>
      <c r="DH1245" s="67"/>
    </row>
    <row r="1246" spans="1:112" ht="12" customHeight="1">
      <c r="A1246" s="67"/>
      <c r="B1246" s="67"/>
      <c r="C1246" s="71"/>
      <c r="D1246" s="68"/>
      <c r="E1246" s="68"/>
      <c r="F1246" s="68"/>
      <c r="G1246" s="68"/>
      <c r="H1246" s="68"/>
      <c r="I1246" s="69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67"/>
      <c r="CO1246" s="67"/>
      <c r="CP1246" s="67"/>
      <c r="CQ1246" s="67"/>
      <c r="CR1246" s="67"/>
      <c r="CS1246" s="67"/>
      <c r="CT1246" s="67"/>
      <c r="CU1246" s="67"/>
      <c r="CV1246" s="67"/>
      <c r="CW1246" s="67"/>
      <c r="CX1246" s="67"/>
      <c r="CY1246" s="67"/>
      <c r="CZ1246" s="67"/>
      <c r="DA1246" s="67"/>
      <c r="DB1246" s="67"/>
      <c r="DC1246" s="67"/>
      <c r="DD1246" s="67"/>
      <c r="DE1246" s="67"/>
      <c r="DF1246" s="67"/>
      <c r="DG1246" s="67"/>
      <c r="DH1246" s="67"/>
    </row>
    <row r="1247" spans="1:112" ht="12" customHeight="1">
      <c r="A1247" s="67"/>
      <c r="B1247" s="67"/>
      <c r="C1247" s="71"/>
      <c r="D1247" s="68"/>
      <c r="E1247" s="68"/>
      <c r="F1247" s="68"/>
      <c r="G1247" s="68"/>
      <c r="H1247" s="68"/>
      <c r="I1247" s="69"/>
      <c r="J1247" s="68"/>
      <c r="K1247" s="68"/>
      <c r="L1247" s="68"/>
      <c r="M1247" s="68"/>
      <c r="N1247" s="68"/>
      <c r="O1247" s="68"/>
      <c r="P1247" s="68"/>
      <c r="Q1247" s="68"/>
      <c r="R1247" s="68"/>
      <c r="S1247" s="68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67"/>
      <c r="CO1247" s="67"/>
      <c r="CP1247" s="67"/>
      <c r="CQ1247" s="67"/>
      <c r="CR1247" s="67"/>
      <c r="CS1247" s="67"/>
      <c r="CT1247" s="67"/>
      <c r="CU1247" s="67"/>
      <c r="CV1247" s="67"/>
      <c r="CW1247" s="67"/>
      <c r="CX1247" s="67"/>
      <c r="CY1247" s="67"/>
      <c r="CZ1247" s="67"/>
      <c r="DA1247" s="67"/>
      <c r="DB1247" s="67"/>
      <c r="DC1247" s="67"/>
      <c r="DD1247" s="67"/>
      <c r="DE1247" s="67"/>
      <c r="DF1247" s="67"/>
      <c r="DG1247" s="67"/>
      <c r="DH1247" s="67"/>
    </row>
    <row r="1248" spans="1:112" ht="12" customHeight="1">
      <c r="A1248" s="67"/>
      <c r="B1248" s="67"/>
      <c r="C1248" s="71"/>
      <c r="D1248" s="68"/>
      <c r="E1248" s="68"/>
      <c r="F1248" s="68"/>
      <c r="G1248" s="68"/>
      <c r="H1248" s="68"/>
      <c r="I1248" s="69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67"/>
      <c r="CO1248" s="67"/>
      <c r="CP1248" s="67"/>
      <c r="CQ1248" s="67"/>
      <c r="CR1248" s="67"/>
      <c r="CS1248" s="67"/>
      <c r="CT1248" s="67"/>
      <c r="CU1248" s="67"/>
      <c r="CV1248" s="67"/>
      <c r="CW1248" s="67"/>
      <c r="CX1248" s="67"/>
      <c r="CY1248" s="67"/>
      <c r="CZ1248" s="67"/>
      <c r="DA1248" s="67"/>
      <c r="DB1248" s="67"/>
      <c r="DC1248" s="67"/>
      <c r="DD1248" s="67"/>
      <c r="DE1248" s="67"/>
      <c r="DF1248" s="67"/>
      <c r="DG1248" s="67"/>
      <c r="DH1248" s="67"/>
    </row>
    <row r="1249" spans="1:112" ht="12" customHeight="1">
      <c r="A1249" s="67"/>
      <c r="B1249" s="67"/>
      <c r="C1249" s="71"/>
      <c r="D1249" s="68"/>
      <c r="E1249" s="68"/>
      <c r="F1249" s="68"/>
      <c r="G1249" s="68"/>
      <c r="H1249" s="68"/>
      <c r="I1249" s="69"/>
      <c r="J1249" s="68"/>
      <c r="K1249" s="68"/>
      <c r="L1249" s="68"/>
      <c r="M1249" s="68"/>
      <c r="N1249" s="68"/>
      <c r="O1249" s="68"/>
      <c r="P1249" s="68"/>
      <c r="Q1249" s="68"/>
      <c r="R1249" s="68"/>
      <c r="S1249" s="68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67"/>
      <c r="CO1249" s="67"/>
      <c r="CP1249" s="67"/>
      <c r="CQ1249" s="67"/>
      <c r="CR1249" s="67"/>
      <c r="CS1249" s="67"/>
      <c r="CT1249" s="67"/>
      <c r="CU1249" s="67"/>
      <c r="CV1249" s="67"/>
      <c r="CW1249" s="67"/>
      <c r="CX1249" s="67"/>
      <c r="CY1249" s="67"/>
      <c r="CZ1249" s="67"/>
      <c r="DA1249" s="67"/>
      <c r="DB1249" s="67"/>
      <c r="DC1249" s="67"/>
      <c r="DD1249" s="67"/>
      <c r="DE1249" s="67"/>
      <c r="DF1249" s="67"/>
      <c r="DG1249" s="67"/>
      <c r="DH1249" s="67"/>
    </row>
    <row r="1250" spans="1:112" ht="12" customHeight="1">
      <c r="A1250" s="67"/>
      <c r="B1250" s="67"/>
      <c r="C1250" s="71"/>
      <c r="D1250" s="68"/>
      <c r="E1250" s="68"/>
      <c r="F1250" s="68"/>
      <c r="G1250" s="68"/>
      <c r="H1250" s="68"/>
      <c r="I1250" s="69"/>
      <c r="J1250" s="68"/>
      <c r="K1250" s="68"/>
      <c r="L1250" s="68"/>
      <c r="M1250" s="68"/>
      <c r="N1250" s="68"/>
      <c r="O1250" s="68"/>
      <c r="P1250" s="68"/>
      <c r="Q1250" s="68"/>
      <c r="R1250" s="68"/>
      <c r="S1250" s="68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67"/>
      <c r="CO1250" s="67"/>
      <c r="CP1250" s="67"/>
      <c r="CQ1250" s="67"/>
      <c r="CR1250" s="67"/>
      <c r="CS1250" s="67"/>
      <c r="CT1250" s="67"/>
      <c r="CU1250" s="67"/>
      <c r="CV1250" s="67"/>
      <c r="CW1250" s="67"/>
      <c r="CX1250" s="67"/>
      <c r="CY1250" s="67"/>
      <c r="CZ1250" s="67"/>
      <c r="DA1250" s="67"/>
      <c r="DB1250" s="67"/>
      <c r="DC1250" s="67"/>
      <c r="DD1250" s="67"/>
      <c r="DE1250" s="67"/>
      <c r="DF1250" s="67"/>
      <c r="DG1250" s="67"/>
      <c r="DH1250" s="67"/>
    </row>
    <row r="1251" spans="1:112" ht="12" customHeight="1">
      <c r="A1251" s="67"/>
      <c r="B1251" s="67"/>
      <c r="C1251" s="71"/>
      <c r="D1251" s="68"/>
      <c r="E1251" s="68"/>
      <c r="F1251" s="68"/>
      <c r="G1251" s="68"/>
      <c r="H1251" s="68"/>
      <c r="I1251" s="69"/>
      <c r="J1251" s="68"/>
      <c r="K1251" s="68"/>
      <c r="L1251" s="68"/>
      <c r="M1251" s="68"/>
      <c r="N1251" s="68"/>
      <c r="O1251" s="68"/>
      <c r="P1251" s="68"/>
      <c r="Q1251" s="68"/>
      <c r="R1251" s="68"/>
      <c r="S1251" s="68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67"/>
      <c r="CO1251" s="67"/>
      <c r="CP1251" s="67"/>
      <c r="CQ1251" s="67"/>
      <c r="CR1251" s="67"/>
      <c r="CS1251" s="67"/>
      <c r="CT1251" s="67"/>
      <c r="CU1251" s="67"/>
      <c r="CV1251" s="67"/>
      <c r="CW1251" s="67"/>
      <c r="CX1251" s="67"/>
      <c r="CY1251" s="67"/>
      <c r="CZ1251" s="67"/>
      <c r="DA1251" s="67"/>
      <c r="DB1251" s="67"/>
      <c r="DC1251" s="67"/>
      <c r="DD1251" s="67"/>
      <c r="DE1251" s="67"/>
      <c r="DF1251" s="67"/>
      <c r="DG1251" s="67"/>
      <c r="DH1251" s="67"/>
    </row>
    <row r="1252" spans="1:112" ht="12" customHeight="1">
      <c r="A1252" s="67"/>
      <c r="B1252" s="67"/>
      <c r="C1252" s="71"/>
      <c r="D1252" s="68"/>
      <c r="E1252" s="68"/>
      <c r="F1252" s="68"/>
      <c r="G1252" s="68"/>
      <c r="H1252" s="68"/>
      <c r="I1252" s="69"/>
      <c r="J1252" s="68"/>
      <c r="K1252" s="68"/>
      <c r="L1252" s="68"/>
      <c r="M1252" s="68"/>
      <c r="N1252" s="68"/>
      <c r="O1252" s="68"/>
      <c r="P1252" s="68"/>
      <c r="Q1252" s="68"/>
      <c r="R1252" s="68"/>
      <c r="S1252" s="68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67"/>
      <c r="CO1252" s="67"/>
      <c r="CP1252" s="67"/>
      <c r="CQ1252" s="67"/>
      <c r="CR1252" s="67"/>
      <c r="CS1252" s="67"/>
      <c r="CT1252" s="67"/>
      <c r="CU1252" s="67"/>
      <c r="CV1252" s="67"/>
      <c r="CW1252" s="67"/>
      <c r="CX1252" s="67"/>
      <c r="CY1252" s="67"/>
      <c r="CZ1252" s="67"/>
      <c r="DA1252" s="67"/>
      <c r="DB1252" s="67"/>
      <c r="DC1252" s="67"/>
      <c r="DD1252" s="67"/>
      <c r="DE1252" s="67"/>
      <c r="DF1252" s="67"/>
      <c r="DG1252" s="67"/>
      <c r="DH1252" s="67"/>
    </row>
    <row r="1253" spans="1:112" ht="12" customHeight="1">
      <c r="A1253" s="67"/>
      <c r="B1253" s="67"/>
      <c r="C1253" s="71"/>
      <c r="D1253" s="68"/>
      <c r="E1253" s="68"/>
      <c r="F1253" s="68"/>
      <c r="G1253" s="68"/>
      <c r="H1253" s="68"/>
      <c r="I1253" s="69"/>
      <c r="J1253" s="68"/>
      <c r="K1253" s="68"/>
      <c r="L1253" s="68"/>
      <c r="M1253" s="68"/>
      <c r="N1253" s="68"/>
      <c r="O1253" s="68"/>
      <c r="P1253" s="68"/>
      <c r="Q1253" s="68"/>
      <c r="R1253" s="68"/>
      <c r="S1253" s="68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67"/>
      <c r="CO1253" s="67"/>
      <c r="CP1253" s="67"/>
      <c r="CQ1253" s="67"/>
      <c r="CR1253" s="67"/>
      <c r="CS1253" s="67"/>
      <c r="CT1253" s="67"/>
      <c r="CU1253" s="67"/>
      <c r="CV1253" s="67"/>
      <c r="CW1253" s="67"/>
      <c r="CX1253" s="67"/>
      <c r="CY1253" s="67"/>
      <c r="CZ1253" s="67"/>
      <c r="DA1253" s="67"/>
      <c r="DB1253" s="67"/>
      <c r="DC1253" s="67"/>
      <c r="DD1253" s="67"/>
      <c r="DE1253" s="67"/>
      <c r="DF1253" s="67"/>
      <c r="DG1253" s="67"/>
      <c r="DH1253" s="67"/>
    </row>
    <row r="1254" spans="1:112" ht="12" customHeight="1">
      <c r="A1254" s="67"/>
      <c r="B1254" s="67"/>
      <c r="C1254" s="71"/>
      <c r="D1254" s="68"/>
      <c r="E1254" s="68"/>
      <c r="F1254" s="68"/>
      <c r="G1254" s="68"/>
      <c r="H1254" s="68"/>
      <c r="I1254" s="69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67"/>
      <c r="CO1254" s="67"/>
      <c r="CP1254" s="67"/>
      <c r="CQ1254" s="67"/>
      <c r="CR1254" s="67"/>
      <c r="CS1254" s="67"/>
      <c r="CT1254" s="67"/>
      <c r="CU1254" s="67"/>
      <c r="CV1254" s="67"/>
      <c r="CW1254" s="67"/>
      <c r="CX1254" s="67"/>
      <c r="CY1254" s="67"/>
      <c r="CZ1254" s="67"/>
      <c r="DA1254" s="67"/>
      <c r="DB1254" s="67"/>
      <c r="DC1254" s="67"/>
      <c r="DD1254" s="67"/>
      <c r="DE1254" s="67"/>
      <c r="DF1254" s="67"/>
      <c r="DG1254" s="67"/>
      <c r="DH1254" s="67"/>
    </row>
    <row r="1255" ht="12" customHeight="1">
      <c r="A1255" s="67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SheetLayoutView="100" zoomScalePageLayoutView="0" workbookViewId="0" topLeftCell="A1">
      <selection activeCell="A1" sqref="A1:J185"/>
    </sheetView>
  </sheetViews>
  <sheetFormatPr defaultColWidth="9.140625" defaultRowHeight="12.75"/>
  <cols>
    <col min="1" max="1" width="24.7109375" style="1" customWidth="1"/>
    <col min="2" max="2" width="16.57421875" style="1" customWidth="1"/>
    <col min="3" max="3" width="3.421875" style="5" customWidth="1"/>
    <col min="4" max="4" width="4.28125" style="5" customWidth="1"/>
    <col min="5" max="5" width="7.00390625" style="11" customWidth="1"/>
    <col min="6" max="6" width="19.57421875" style="1" customWidth="1"/>
    <col min="7" max="7" width="20.28125" style="1" customWidth="1"/>
    <col min="8" max="8" width="5.00390625" style="5" customWidth="1"/>
    <col min="9" max="9" width="6.57421875" style="5" customWidth="1"/>
    <col min="10" max="10" width="0" style="5" hidden="1" customWidth="1"/>
    <col min="11" max="11" width="9.140625" style="1" customWidth="1"/>
    <col min="12" max="12" width="8.8515625" style="1" customWidth="1"/>
    <col min="13" max="16384" width="9.140625" style="1" customWidth="1"/>
  </cols>
  <sheetData>
    <row r="1" spans="1:10" s="12" customFormat="1" ht="12.7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s="12" customFormat="1" ht="12.7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s="12" customFormat="1" ht="12.75" customHeight="1">
      <c r="A3" s="105"/>
      <c r="B3" s="101"/>
      <c r="C3" s="106"/>
      <c r="D3" s="106"/>
      <c r="E3" s="106"/>
      <c r="F3" s="106"/>
      <c r="G3" s="106"/>
      <c r="H3" s="106"/>
      <c r="I3" s="106"/>
      <c r="J3" s="106"/>
    </row>
    <row r="4" spans="1:10" s="12" customFormat="1" ht="12.75">
      <c r="A4" s="105"/>
      <c r="B4" s="101"/>
      <c r="C4" s="106"/>
      <c r="D4" s="106"/>
      <c r="E4" s="106"/>
      <c r="F4" s="106"/>
      <c r="G4" s="106"/>
      <c r="H4" s="106"/>
      <c r="I4" s="106"/>
      <c r="J4" s="106"/>
    </row>
    <row r="5" spans="1:10" s="12" customFormat="1" ht="12.7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s="12" customFormat="1" ht="12.7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>
      <c r="A7" s="9"/>
      <c r="B7" s="9"/>
      <c r="C7" s="10"/>
      <c r="D7" s="10"/>
      <c r="E7"/>
      <c r="F7" s="9"/>
      <c r="G7" s="9"/>
      <c r="H7" s="10"/>
      <c r="I7" s="10"/>
      <c r="J7" s="10"/>
    </row>
    <row r="8" spans="1:10" ht="12.75">
      <c r="A8" s="9"/>
      <c r="B8" s="9"/>
      <c r="C8" s="10"/>
      <c r="D8" s="10"/>
      <c r="E8"/>
      <c r="F8" s="9"/>
      <c r="G8" s="9"/>
      <c r="H8" s="10"/>
      <c r="I8" s="10"/>
      <c r="J8" s="10"/>
    </row>
    <row r="9" spans="1:10" ht="12.75">
      <c r="A9" s="9"/>
      <c r="B9" s="9"/>
      <c r="C9" s="10"/>
      <c r="D9" s="10"/>
      <c r="E9"/>
      <c r="F9" s="9"/>
      <c r="G9" s="9"/>
      <c r="H9" s="10"/>
      <c r="I9" s="10"/>
      <c r="J9" s="10"/>
    </row>
    <row r="10" spans="1:10" ht="12.75">
      <c r="A10" s="9"/>
      <c r="B10" s="9"/>
      <c r="C10" s="10"/>
      <c r="D10" s="10"/>
      <c r="E10"/>
      <c r="F10" s="9"/>
      <c r="G10" s="9"/>
      <c r="H10" s="10"/>
      <c r="I10" s="10"/>
      <c r="J10" s="10"/>
    </row>
    <row r="11" spans="1:10" ht="12.75">
      <c r="A11" s="9"/>
      <c r="B11" s="9"/>
      <c r="C11" s="10"/>
      <c r="D11" s="10"/>
      <c r="E11"/>
      <c r="F11" s="9"/>
      <c r="G11" s="9"/>
      <c r="H11" s="10"/>
      <c r="I11" s="10"/>
      <c r="J11" s="10"/>
    </row>
    <row r="12" spans="1:10" ht="12.75">
      <c r="A12" s="9"/>
      <c r="B12" s="9"/>
      <c r="C12" s="10"/>
      <c r="D12" s="10"/>
      <c r="E12"/>
      <c r="F12" s="9"/>
      <c r="G12" s="9"/>
      <c r="H12" s="10"/>
      <c r="I12" s="10"/>
      <c r="J12" s="10"/>
    </row>
    <row r="13" spans="1:10" ht="12.75">
      <c r="A13" s="9"/>
      <c r="B13" s="9"/>
      <c r="C13" s="10"/>
      <c r="D13" s="10"/>
      <c r="E13"/>
      <c r="F13" s="9"/>
      <c r="G13" s="9"/>
      <c r="H13" s="10"/>
      <c r="I13" s="10"/>
      <c r="J13" s="10"/>
    </row>
    <row r="14" spans="1:10" ht="12.75">
      <c r="A14" s="9"/>
      <c r="B14" s="9"/>
      <c r="C14" s="10"/>
      <c r="D14" s="10"/>
      <c r="E14"/>
      <c r="F14" s="9"/>
      <c r="G14" s="9"/>
      <c r="H14" s="10"/>
      <c r="I14" s="10"/>
      <c r="J14" s="10"/>
    </row>
    <row r="15" spans="1:10" ht="12.75">
      <c r="A15" s="9"/>
      <c r="B15" s="9"/>
      <c r="C15" s="10"/>
      <c r="D15" s="10"/>
      <c r="E15"/>
      <c r="F15" s="9"/>
      <c r="G15" s="9"/>
      <c r="H15" s="10"/>
      <c r="I15" s="10"/>
      <c r="J15" s="10"/>
    </row>
    <row r="16" spans="1:10" ht="12.75">
      <c r="A16" s="9"/>
      <c r="B16" s="9"/>
      <c r="C16" s="10"/>
      <c r="D16" s="10"/>
      <c r="E16"/>
      <c r="F16" s="9"/>
      <c r="G16" s="9"/>
      <c r="H16" s="10"/>
      <c r="I16" s="10"/>
      <c r="J16" s="10"/>
    </row>
    <row r="17" spans="1:10" ht="12.75">
      <c r="A17" s="9"/>
      <c r="B17" s="9"/>
      <c r="C17" s="10"/>
      <c r="D17" s="10"/>
      <c r="E17" s="13"/>
      <c r="F17" s="9"/>
      <c r="G17" s="9"/>
      <c r="H17" s="10"/>
      <c r="I17" s="10"/>
      <c r="J17" s="10"/>
    </row>
    <row r="18" spans="1:10" ht="12.75">
      <c r="A18" s="9"/>
      <c r="B18" s="9"/>
      <c r="C18" s="10"/>
      <c r="D18" s="10"/>
      <c r="E18" s="13"/>
      <c r="F18" s="9"/>
      <c r="G18" s="9"/>
      <c r="H18" s="10"/>
      <c r="I18" s="10"/>
      <c r="J18" s="10"/>
    </row>
    <row r="19" spans="1:10" ht="12.75">
      <c r="A19" s="9"/>
      <c r="B19" s="9"/>
      <c r="C19" s="10"/>
      <c r="D19" s="10"/>
      <c r="E19" s="13"/>
      <c r="F19" s="9"/>
      <c r="G19" s="9"/>
      <c r="H19" s="10"/>
      <c r="I19" s="10"/>
      <c r="J19" s="10"/>
    </row>
    <row r="20" spans="1:10" ht="12.75">
      <c r="A20" s="9"/>
      <c r="B20" s="9"/>
      <c r="C20" s="10"/>
      <c r="D20" s="10"/>
      <c r="E20" s="13"/>
      <c r="F20" s="9"/>
      <c r="G20" s="9"/>
      <c r="H20" s="10"/>
      <c r="I20" s="10"/>
      <c r="J20" s="10"/>
    </row>
    <row r="21" spans="1:10" ht="12.75">
      <c r="A21" s="9"/>
      <c r="B21" s="9"/>
      <c r="C21" s="10"/>
      <c r="D21" s="10"/>
      <c r="E21" s="13"/>
      <c r="F21" s="9"/>
      <c r="G21" s="9"/>
      <c r="H21" s="10"/>
      <c r="I21" s="10"/>
      <c r="J21" s="10"/>
    </row>
    <row r="22" spans="1:10" ht="12.75">
      <c r="A22" s="9"/>
      <c r="B22" s="9"/>
      <c r="C22" s="10"/>
      <c r="D22" s="10"/>
      <c r="E22" s="13"/>
      <c r="F22" s="9"/>
      <c r="G22" s="9"/>
      <c r="H22" s="10"/>
      <c r="I22" s="10"/>
      <c r="J22" s="10"/>
    </row>
    <row r="23" spans="1:10" ht="12.75">
      <c r="A23" s="9"/>
      <c r="B23" s="9"/>
      <c r="C23" s="10"/>
      <c r="D23" s="10"/>
      <c r="E23" s="13"/>
      <c r="F23" s="9"/>
      <c r="G23" s="9"/>
      <c r="H23" s="10"/>
      <c r="I23" s="10"/>
      <c r="J23" s="10"/>
    </row>
    <row r="24" spans="1:10" ht="12.75">
      <c r="A24" s="9"/>
      <c r="B24" s="9"/>
      <c r="C24" s="10"/>
      <c r="D24" s="10"/>
      <c r="E24" s="13"/>
      <c r="F24" s="9"/>
      <c r="G24" s="9"/>
      <c r="H24" s="10"/>
      <c r="I24" s="10"/>
      <c r="J24" s="10"/>
    </row>
    <row r="25" spans="1:10" ht="12.75">
      <c r="A25" s="9"/>
      <c r="B25" s="9"/>
      <c r="C25" s="10"/>
      <c r="D25" s="10"/>
      <c r="E25" s="13"/>
      <c r="F25" s="9"/>
      <c r="G25" s="9"/>
      <c r="H25" s="10"/>
      <c r="I25" s="10"/>
      <c r="J25" s="10"/>
    </row>
    <row r="26" spans="1:10" ht="12.75">
      <c r="A26" s="9"/>
      <c r="B26" s="9"/>
      <c r="C26" s="10"/>
      <c r="D26" s="10"/>
      <c r="E26" s="13"/>
      <c r="F26" s="9"/>
      <c r="G26" s="9"/>
      <c r="H26" s="10"/>
      <c r="I26" s="10"/>
      <c r="J26" s="10"/>
    </row>
    <row r="27" spans="1:10" ht="12.75">
      <c r="A27" s="9"/>
      <c r="B27" s="9"/>
      <c r="C27" s="10"/>
      <c r="D27" s="10"/>
      <c r="E27" s="13"/>
      <c r="F27" s="9"/>
      <c r="G27" s="9"/>
      <c r="H27" s="10"/>
      <c r="I27" s="10"/>
      <c r="J27" s="10"/>
    </row>
    <row r="28" spans="1:10" ht="12.75">
      <c r="A28" s="9"/>
      <c r="B28" s="9"/>
      <c r="C28" s="10"/>
      <c r="D28" s="10"/>
      <c r="E28" s="13"/>
      <c r="F28" s="9"/>
      <c r="G28" s="9"/>
      <c r="H28" s="10"/>
      <c r="I28" s="10"/>
      <c r="J28" s="10"/>
    </row>
    <row r="29" spans="1:10" ht="12.75">
      <c r="A29" s="9"/>
      <c r="B29" s="9"/>
      <c r="C29" s="10"/>
      <c r="D29" s="10"/>
      <c r="E29" s="13"/>
      <c r="F29" s="9"/>
      <c r="G29" s="9"/>
      <c r="H29" s="10"/>
      <c r="I29" s="10"/>
      <c r="J29" s="10"/>
    </row>
    <row r="30" spans="1:10" ht="12.75">
      <c r="A30" s="9"/>
      <c r="B30" s="9"/>
      <c r="C30" s="10"/>
      <c r="D30" s="10"/>
      <c r="E30" s="13"/>
      <c r="F30" s="9"/>
      <c r="G30" s="9"/>
      <c r="H30" s="10"/>
      <c r="I30" s="10"/>
      <c r="J30" s="10"/>
    </row>
    <row r="31" spans="1:10" ht="12.75">
      <c r="A31" s="9"/>
      <c r="B31" s="9"/>
      <c r="C31" s="10"/>
      <c r="D31" s="10"/>
      <c r="E31" s="13"/>
      <c r="F31" s="9"/>
      <c r="G31" s="9"/>
      <c r="H31" s="10"/>
      <c r="I31" s="10"/>
      <c r="J31" s="10"/>
    </row>
    <row r="32" spans="1:10" ht="12.75">
      <c r="A32" s="9"/>
      <c r="B32" s="9"/>
      <c r="C32" s="10"/>
      <c r="D32" s="10"/>
      <c r="E32" s="13"/>
      <c r="F32" s="9"/>
      <c r="G32" s="9"/>
      <c r="H32" s="10"/>
      <c r="I32" s="10"/>
      <c r="J32" s="10"/>
    </row>
    <row r="33" spans="1:10" ht="12.75">
      <c r="A33" s="9"/>
      <c r="B33" s="9"/>
      <c r="C33" s="10"/>
      <c r="D33" s="10"/>
      <c r="E33" s="13"/>
      <c r="F33" s="9"/>
      <c r="G33" s="9"/>
      <c r="H33" s="10"/>
      <c r="I33" s="10"/>
      <c r="J33" s="10"/>
    </row>
    <row r="34" spans="1:10" ht="12.75">
      <c r="A34" s="9"/>
      <c r="B34" s="9"/>
      <c r="C34" s="10"/>
      <c r="D34" s="10"/>
      <c r="E34" s="13"/>
      <c r="F34" s="9"/>
      <c r="G34" s="9"/>
      <c r="H34" s="10"/>
      <c r="I34" s="10"/>
      <c r="J34" s="10"/>
    </row>
    <row r="35" spans="1:10" ht="12.75">
      <c r="A35" s="9"/>
      <c r="B35" s="9"/>
      <c r="C35" s="10"/>
      <c r="D35" s="10"/>
      <c r="E35" s="13"/>
      <c r="F35" s="9"/>
      <c r="G35" s="9"/>
      <c r="H35" s="10"/>
      <c r="I35" s="10"/>
      <c r="J35" s="10"/>
    </row>
    <row r="36" spans="1:10" ht="12.75">
      <c r="A36" s="9"/>
      <c r="B36" s="9"/>
      <c r="C36" s="10"/>
      <c r="D36" s="10"/>
      <c r="E36" s="13"/>
      <c r="F36" s="9"/>
      <c r="G36" s="9"/>
      <c r="H36" s="10"/>
      <c r="I36" s="10"/>
      <c r="J36" s="10"/>
    </row>
    <row r="37" spans="1:10" ht="12.75">
      <c r="A37" s="9"/>
      <c r="B37" s="9"/>
      <c r="C37" s="10"/>
      <c r="D37" s="10"/>
      <c r="E37" s="13"/>
      <c r="F37" s="9"/>
      <c r="G37" s="9"/>
      <c r="H37" s="10"/>
      <c r="I37" s="10"/>
      <c r="J37" s="10"/>
    </row>
    <row r="38" spans="1:10" ht="12.75">
      <c r="A38" s="9"/>
      <c r="B38" s="9"/>
      <c r="C38" s="10"/>
      <c r="D38" s="10"/>
      <c r="E38" s="13"/>
      <c r="F38" s="9"/>
      <c r="G38" s="9"/>
      <c r="H38" s="10"/>
      <c r="I38" s="10"/>
      <c r="J38" s="10"/>
    </row>
    <row r="39" spans="1:10" ht="12.75">
      <c r="A39" s="9"/>
      <c r="B39" s="9"/>
      <c r="C39" s="10"/>
      <c r="D39" s="10"/>
      <c r="E39" s="13"/>
      <c r="F39" s="9"/>
      <c r="G39" s="9"/>
      <c r="H39" s="10"/>
      <c r="I39" s="10"/>
      <c r="J39" s="10"/>
    </row>
    <row r="40" spans="1:10" ht="12.75">
      <c r="A40" s="9"/>
      <c r="B40" s="9"/>
      <c r="C40" s="10"/>
      <c r="D40" s="10"/>
      <c r="E40" s="13"/>
      <c r="F40" s="9"/>
      <c r="G40" s="9"/>
      <c r="H40" s="10"/>
      <c r="I40" s="10"/>
      <c r="J40" s="10"/>
    </row>
    <row r="41" spans="1:10" ht="12.75">
      <c r="A41" s="9"/>
      <c r="B41" s="9"/>
      <c r="C41" s="10"/>
      <c r="D41" s="10"/>
      <c r="E41" s="13"/>
      <c r="F41" s="9"/>
      <c r="G41" s="9"/>
      <c r="H41" s="10"/>
      <c r="I41" s="10"/>
      <c r="J41" s="10"/>
    </row>
    <row r="42" spans="1:10" ht="12.75">
      <c r="A42" s="9"/>
      <c r="B42" s="9"/>
      <c r="C42" s="10"/>
      <c r="D42" s="10"/>
      <c r="E42" s="13"/>
      <c r="F42" s="9"/>
      <c r="G42" s="9"/>
      <c r="H42" s="10"/>
      <c r="I42" s="10"/>
      <c r="J42" s="10"/>
    </row>
    <row r="43" spans="1:10" ht="12.75">
      <c r="A43" s="9"/>
      <c r="B43" s="9"/>
      <c r="C43" s="10"/>
      <c r="D43" s="10"/>
      <c r="E43" s="13"/>
      <c r="F43" s="9"/>
      <c r="G43" s="9"/>
      <c r="H43" s="10"/>
      <c r="I43" s="10"/>
      <c r="J43" s="10"/>
    </row>
    <row r="44" spans="1:10" ht="12.75">
      <c r="A44" s="9"/>
      <c r="B44" s="9"/>
      <c r="C44" s="10"/>
      <c r="D44" s="10"/>
      <c r="E44" s="13"/>
      <c r="F44" s="9"/>
      <c r="G44" s="9"/>
      <c r="H44" s="10"/>
      <c r="I44" s="10"/>
      <c r="J44" s="10"/>
    </row>
    <row r="45" spans="1:10" ht="12.75">
      <c r="A45" s="9"/>
      <c r="B45" s="9"/>
      <c r="C45" s="10"/>
      <c r="D45" s="10"/>
      <c r="E45" s="13"/>
      <c r="F45" s="9"/>
      <c r="G45" s="9"/>
      <c r="H45" s="10"/>
      <c r="I45" s="10"/>
      <c r="J45" s="10"/>
    </row>
    <row r="46" spans="1:10" ht="12.75">
      <c r="A46" s="9"/>
      <c r="B46" s="9"/>
      <c r="C46" s="10"/>
      <c r="D46" s="10"/>
      <c r="E46" s="13"/>
      <c r="F46" s="9"/>
      <c r="G46" s="9"/>
      <c r="H46" s="10"/>
      <c r="I46" s="10"/>
      <c r="J46" s="10"/>
    </row>
    <row r="47" spans="1:10" ht="12.75">
      <c r="A47" s="9"/>
      <c r="B47" s="9"/>
      <c r="C47" s="10"/>
      <c r="D47" s="10"/>
      <c r="E47" s="13"/>
      <c r="F47" s="9"/>
      <c r="G47" s="9"/>
      <c r="H47" s="10"/>
      <c r="I47" s="10"/>
      <c r="J47" s="10"/>
    </row>
    <row r="48" spans="1:10" ht="12.75">
      <c r="A48" s="9"/>
      <c r="B48" s="9"/>
      <c r="C48" s="10"/>
      <c r="D48" s="10"/>
      <c r="E48" s="13"/>
      <c r="F48" s="9"/>
      <c r="G48" s="9"/>
      <c r="H48" s="10"/>
      <c r="I48" s="10"/>
      <c r="J48" s="10"/>
    </row>
    <row r="49" spans="1:10" ht="12.75">
      <c r="A49" s="9"/>
      <c r="B49" s="9"/>
      <c r="C49" s="10"/>
      <c r="D49" s="10"/>
      <c r="E49" s="13"/>
      <c r="F49" s="9"/>
      <c r="G49" s="9"/>
      <c r="H49" s="10"/>
      <c r="I49" s="10"/>
      <c r="J49" s="10"/>
    </row>
    <row r="50" spans="1:10" ht="12.75">
      <c r="A50" s="9"/>
      <c r="B50" s="9"/>
      <c r="C50" s="10"/>
      <c r="D50" s="10"/>
      <c r="E50" s="13"/>
      <c r="F50" s="9"/>
      <c r="G50" s="9"/>
      <c r="H50" s="10"/>
      <c r="I50" s="10"/>
      <c r="J50" s="10"/>
    </row>
    <row r="51" spans="1:10" ht="12.75">
      <c r="A51" s="9"/>
      <c r="B51" s="9"/>
      <c r="C51" s="10"/>
      <c r="D51" s="10"/>
      <c r="E51" s="13"/>
      <c r="F51" s="9"/>
      <c r="G51" s="9"/>
      <c r="H51" s="10"/>
      <c r="I51" s="10"/>
      <c r="J51" s="10"/>
    </row>
    <row r="52" spans="1:10" ht="12.75">
      <c r="A52" s="9"/>
      <c r="B52" s="9"/>
      <c r="C52" s="10"/>
      <c r="D52" s="10"/>
      <c r="E52" s="13"/>
      <c r="F52" s="9"/>
      <c r="G52" s="9"/>
      <c r="H52" s="10"/>
      <c r="I52" s="10"/>
      <c r="J52" s="10"/>
    </row>
    <row r="53" spans="1:10" ht="12.75">
      <c r="A53" s="9"/>
      <c r="B53" s="9"/>
      <c r="C53" s="10"/>
      <c r="D53" s="10"/>
      <c r="E53" s="13"/>
      <c r="F53" s="9"/>
      <c r="G53" s="9"/>
      <c r="H53" s="10"/>
      <c r="I53" s="10"/>
      <c r="J53" s="10"/>
    </row>
    <row r="54" spans="1:10" ht="12.75">
      <c r="A54" s="9"/>
      <c r="B54" s="9"/>
      <c r="C54" s="10"/>
      <c r="D54" s="10"/>
      <c r="E54" s="13"/>
      <c r="F54" s="9"/>
      <c r="G54" s="9"/>
      <c r="H54" s="10"/>
      <c r="I54" s="10"/>
      <c r="J54" s="10"/>
    </row>
    <row r="55" spans="1:10" ht="12.75">
      <c r="A55" s="9"/>
      <c r="B55" s="9"/>
      <c r="C55" s="10"/>
      <c r="D55" s="10"/>
      <c r="E55" s="13"/>
      <c r="F55" s="9"/>
      <c r="G55" s="9"/>
      <c r="H55" s="10"/>
      <c r="I55" s="10"/>
      <c r="J55" s="10"/>
    </row>
    <row r="56" spans="1:10" ht="12.75">
      <c r="A56" s="9"/>
      <c r="B56" s="9"/>
      <c r="C56" s="10"/>
      <c r="D56" s="10"/>
      <c r="E56" s="13"/>
      <c r="F56" s="9"/>
      <c r="G56" s="9"/>
      <c r="H56" s="10"/>
      <c r="I56" s="10"/>
      <c r="J56" s="10"/>
    </row>
    <row r="57" spans="1:10" ht="12.75">
      <c r="A57" s="9"/>
      <c r="B57" s="9"/>
      <c r="C57" s="10"/>
      <c r="D57" s="10"/>
      <c r="E57" s="13"/>
      <c r="F57" s="9"/>
      <c r="G57" s="9"/>
      <c r="H57" s="10"/>
      <c r="I57" s="10"/>
      <c r="J57" s="10"/>
    </row>
    <row r="58" spans="1:10" ht="12.75">
      <c r="A58" s="9"/>
      <c r="B58" s="9"/>
      <c r="C58" s="10"/>
      <c r="D58" s="10"/>
      <c r="E58" s="13"/>
      <c r="F58" s="9"/>
      <c r="G58" s="9"/>
      <c r="H58" s="10"/>
      <c r="I58" s="10"/>
      <c r="J58" s="10"/>
    </row>
    <row r="59" spans="1:10" ht="12.75">
      <c r="A59" s="9"/>
      <c r="B59" s="9"/>
      <c r="C59" s="10"/>
      <c r="D59" s="10"/>
      <c r="E59" s="13"/>
      <c r="F59" s="9"/>
      <c r="G59" s="9"/>
      <c r="H59" s="10"/>
      <c r="I59" s="10"/>
      <c r="J59" s="10"/>
    </row>
    <row r="60" spans="1:10" ht="12.75">
      <c r="A60" s="9"/>
      <c r="B60" s="9"/>
      <c r="C60" s="10"/>
      <c r="D60" s="10"/>
      <c r="E60" s="13"/>
      <c r="F60" s="9"/>
      <c r="G60" s="9"/>
      <c r="H60" s="10"/>
      <c r="I60" s="10"/>
      <c r="J60" s="10"/>
    </row>
    <row r="61" spans="1:10" ht="12.75">
      <c r="A61" s="9"/>
      <c r="B61" s="9"/>
      <c r="C61" s="10"/>
      <c r="D61" s="10"/>
      <c r="E61" s="13"/>
      <c r="F61" s="9"/>
      <c r="G61" s="9"/>
      <c r="H61" s="10"/>
      <c r="I61" s="10"/>
      <c r="J61" s="10"/>
    </row>
    <row r="62" ht="12.75">
      <c r="E62" s="14"/>
    </row>
    <row r="63" spans="1:10" ht="12.75">
      <c r="A63" s="15"/>
      <c r="B63" s="15"/>
      <c r="C63" s="16"/>
      <c r="D63" s="16"/>
      <c r="E63" s="15"/>
      <c r="F63" s="15"/>
      <c r="G63" s="15"/>
      <c r="H63" s="16"/>
      <c r="I63" s="16"/>
      <c r="J63" s="16"/>
    </row>
    <row r="64" spans="1:10" s="12" customFormat="1" ht="12.75">
      <c r="A64" s="103"/>
      <c r="B64" s="103"/>
      <c r="C64" s="104"/>
      <c r="D64" s="104"/>
      <c r="E64" s="104"/>
      <c r="F64" s="104"/>
      <c r="G64" s="104"/>
      <c r="H64" s="104"/>
      <c r="I64" s="104"/>
      <c r="J64" s="104"/>
    </row>
    <row r="65" spans="1:10" s="12" customFormat="1" ht="12.75">
      <c r="A65" s="103"/>
      <c r="B65" s="103"/>
      <c r="C65" s="104"/>
      <c r="D65" s="104"/>
      <c r="E65" s="104"/>
      <c r="F65" s="104"/>
      <c r="G65" s="104"/>
      <c r="H65" s="104"/>
      <c r="I65" s="104"/>
      <c r="J65" s="104"/>
    </row>
    <row r="66" spans="1:10" s="12" customFormat="1" ht="12.75" customHeight="1">
      <c r="A66" s="107"/>
      <c r="B66" s="101"/>
      <c r="C66" s="102"/>
      <c r="D66" s="102"/>
      <c r="E66" s="102"/>
      <c r="F66" s="102"/>
      <c r="G66" s="102"/>
      <c r="H66" s="102"/>
      <c r="I66" s="102"/>
      <c r="J66" s="102"/>
    </row>
    <row r="67" spans="1:10" s="12" customFormat="1" ht="12.75">
      <c r="A67" s="107"/>
      <c r="B67" s="101"/>
      <c r="C67" s="102"/>
      <c r="D67" s="102"/>
      <c r="E67" s="102"/>
      <c r="F67" s="102"/>
      <c r="G67" s="102"/>
      <c r="H67" s="102"/>
      <c r="I67" s="102"/>
      <c r="J67" s="102"/>
    </row>
    <row r="68" spans="1:10" s="12" customFormat="1" ht="12.75">
      <c r="A68" s="100"/>
      <c r="B68" s="100"/>
      <c r="C68" s="100"/>
      <c r="D68" s="100"/>
      <c r="E68" s="100"/>
      <c r="F68" s="100"/>
      <c r="G68" s="100"/>
      <c r="H68" s="100"/>
      <c r="I68" s="100"/>
      <c r="J68" s="100"/>
    </row>
    <row r="69" spans="1:10" s="12" customFormat="1" ht="13.5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ht="12.75">
      <c r="A70" s="9"/>
      <c r="B70" s="9"/>
      <c r="C70" s="10"/>
      <c r="D70" s="10"/>
      <c r="E70" s="17"/>
      <c r="F70" s="9"/>
      <c r="G70" s="9"/>
      <c r="H70" s="10"/>
      <c r="I70" s="10"/>
      <c r="J70" s="10"/>
    </row>
    <row r="71" spans="1:10" ht="12.75">
      <c r="A71" s="9"/>
      <c r="B71" s="9"/>
      <c r="C71" s="10"/>
      <c r="D71" s="10"/>
      <c r="E71" s="17"/>
      <c r="F71" s="9"/>
      <c r="G71" s="9"/>
      <c r="H71" s="10"/>
      <c r="I71" s="10"/>
      <c r="J71" s="10"/>
    </row>
    <row r="72" spans="1:10" ht="12.75">
      <c r="A72" s="9"/>
      <c r="B72" s="9"/>
      <c r="C72" s="10"/>
      <c r="D72" s="10"/>
      <c r="E72" s="17"/>
      <c r="F72" s="9"/>
      <c r="G72" s="9"/>
      <c r="H72" s="10"/>
      <c r="I72" s="10"/>
      <c r="J72" s="10"/>
    </row>
    <row r="73" spans="1:10" ht="12.75">
      <c r="A73" s="9"/>
      <c r="B73" s="9"/>
      <c r="C73" s="10"/>
      <c r="D73" s="10"/>
      <c r="E73" s="17"/>
      <c r="F73" s="9"/>
      <c r="G73" s="9"/>
      <c r="H73" s="10"/>
      <c r="I73" s="10"/>
      <c r="J73" s="10"/>
    </row>
    <row r="74" spans="1:10" ht="12.75">
      <c r="A74" s="9"/>
      <c r="B74" s="9"/>
      <c r="C74" s="10"/>
      <c r="D74" s="10"/>
      <c r="E74" s="17"/>
      <c r="F74" s="9"/>
      <c r="G74" s="9"/>
      <c r="H74" s="10"/>
      <c r="I74" s="10"/>
      <c r="J74" s="10"/>
    </row>
    <row r="75" spans="1:10" ht="12.75">
      <c r="A75" s="9"/>
      <c r="B75" s="9"/>
      <c r="C75" s="10"/>
      <c r="D75" s="10"/>
      <c r="E75" s="13"/>
      <c r="F75" s="9"/>
      <c r="G75" s="9"/>
      <c r="H75" s="10"/>
      <c r="I75" s="10"/>
      <c r="J75" s="10"/>
    </row>
    <row r="76" spans="1:10" ht="12.75">
      <c r="A76" s="9"/>
      <c r="B76" s="9"/>
      <c r="C76" s="10"/>
      <c r="D76" s="10"/>
      <c r="E76" s="13"/>
      <c r="F76" s="9"/>
      <c r="G76" s="9"/>
      <c r="H76" s="10"/>
      <c r="I76" s="10"/>
      <c r="J76" s="10"/>
    </row>
    <row r="77" spans="1:10" ht="12.75">
      <c r="A77" s="9"/>
      <c r="B77" s="9"/>
      <c r="C77" s="10"/>
      <c r="D77" s="10"/>
      <c r="E77" s="17"/>
      <c r="F77" s="9"/>
      <c r="G77" s="9"/>
      <c r="H77" s="10"/>
      <c r="I77" s="10"/>
      <c r="J77" s="10"/>
    </row>
    <row r="78" spans="1:10" ht="12.75">
      <c r="A78" s="9"/>
      <c r="B78" s="9"/>
      <c r="C78" s="10"/>
      <c r="D78" s="10"/>
      <c r="E78" s="13"/>
      <c r="F78" s="9"/>
      <c r="G78" s="9"/>
      <c r="H78" s="10"/>
      <c r="I78" s="10"/>
      <c r="J78" s="10"/>
    </row>
    <row r="79" spans="1:10" ht="12.75">
      <c r="A79" s="9"/>
      <c r="B79" s="9"/>
      <c r="C79" s="10"/>
      <c r="D79" s="10"/>
      <c r="E79" s="13"/>
      <c r="F79" s="9"/>
      <c r="G79" s="9"/>
      <c r="H79" s="10"/>
      <c r="I79" s="10"/>
      <c r="J79" s="10"/>
    </row>
    <row r="80" spans="1:10" ht="12.75">
      <c r="A80" s="9"/>
      <c r="B80" s="9"/>
      <c r="C80" s="10"/>
      <c r="D80" s="10"/>
      <c r="E80" s="17"/>
      <c r="F80" s="9"/>
      <c r="G80" s="9"/>
      <c r="H80" s="10"/>
      <c r="I80" s="10"/>
      <c r="J80" s="10"/>
    </row>
    <row r="81" spans="1:10" ht="12.75">
      <c r="A81" s="9"/>
      <c r="B81" s="9"/>
      <c r="C81" s="10"/>
      <c r="D81" s="10"/>
      <c r="E81" s="13"/>
      <c r="F81" s="9"/>
      <c r="G81" s="9"/>
      <c r="H81" s="10"/>
      <c r="I81" s="10"/>
      <c r="J81" s="10"/>
    </row>
    <row r="82" spans="1:10" ht="12.75">
      <c r="A82" s="9"/>
      <c r="B82" s="9"/>
      <c r="C82" s="10"/>
      <c r="D82" s="10"/>
      <c r="E82" s="13"/>
      <c r="F82" s="9"/>
      <c r="G82" s="9"/>
      <c r="H82" s="10"/>
      <c r="I82" s="10"/>
      <c r="J82" s="10"/>
    </row>
    <row r="83" spans="1:10" ht="12.75">
      <c r="A83" s="9"/>
      <c r="B83" s="9"/>
      <c r="C83" s="10"/>
      <c r="D83" s="10"/>
      <c r="E83" s="17"/>
      <c r="F83" s="9"/>
      <c r="G83" s="9"/>
      <c r="H83" s="10"/>
      <c r="I83" s="10"/>
      <c r="J83" s="10"/>
    </row>
    <row r="84" spans="1:10" ht="12.75">
      <c r="A84" s="9"/>
      <c r="B84" s="9"/>
      <c r="C84" s="10"/>
      <c r="D84" s="10"/>
      <c r="E84" s="13"/>
      <c r="F84" s="9"/>
      <c r="G84" s="9"/>
      <c r="H84" s="10"/>
      <c r="I84" s="10"/>
      <c r="J84" s="10"/>
    </row>
    <row r="85" spans="1:10" ht="12.75">
      <c r="A85" s="9"/>
      <c r="B85" s="9"/>
      <c r="C85" s="10"/>
      <c r="D85" s="10"/>
      <c r="E85" s="17"/>
      <c r="F85" s="9"/>
      <c r="G85" s="9"/>
      <c r="H85" s="10"/>
      <c r="I85" s="10"/>
      <c r="J85" s="10"/>
    </row>
    <row r="86" spans="1:10" ht="12.75">
      <c r="A86" s="9"/>
      <c r="B86" s="9"/>
      <c r="C86" s="10"/>
      <c r="D86" s="10"/>
      <c r="E86" s="13"/>
      <c r="F86" s="9"/>
      <c r="G86" s="9"/>
      <c r="H86" s="10"/>
      <c r="I86" s="10"/>
      <c r="J86" s="10"/>
    </row>
    <row r="87" spans="1:10" ht="12.75">
      <c r="A87" s="9"/>
      <c r="B87" s="9"/>
      <c r="C87" s="10"/>
      <c r="D87" s="10"/>
      <c r="E87" s="17"/>
      <c r="F87" s="9"/>
      <c r="G87" s="9"/>
      <c r="H87" s="10"/>
      <c r="I87" s="10"/>
      <c r="J87" s="10"/>
    </row>
    <row r="88" spans="1:10" ht="12.75">
      <c r="A88" s="9"/>
      <c r="B88" s="9"/>
      <c r="C88" s="10"/>
      <c r="D88" s="10"/>
      <c r="E88" s="17"/>
      <c r="F88" s="9"/>
      <c r="G88" s="9"/>
      <c r="H88" s="10"/>
      <c r="I88" s="10"/>
      <c r="J88" s="10"/>
    </row>
    <row r="89" spans="1:10" ht="12.75">
      <c r="A89" s="9"/>
      <c r="B89" s="9"/>
      <c r="C89" s="10"/>
      <c r="D89" s="10"/>
      <c r="E89" s="17"/>
      <c r="F89" s="9"/>
      <c r="G89" s="9"/>
      <c r="H89" s="10"/>
      <c r="I89" s="10"/>
      <c r="J89" s="10"/>
    </row>
    <row r="90" spans="1:10" ht="12.75">
      <c r="A90" s="9"/>
      <c r="B90" s="9"/>
      <c r="C90" s="10"/>
      <c r="D90" s="10"/>
      <c r="E90" s="17"/>
      <c r="F90" s="9"/>
      <c r="G90" s="9"/>
      <c r="H90" s="10"/>
      <c r="I90" s="10"/>
      <c r="J90" s="10"/>
    </row>
    <row r="91" spans="1:10" ht="12.75">
      <c r="A91" s="9"/>
      <c r="B91" s="9"/>
      <c r="C91" s="10"/>
      <c r="D91" s="10"/>
      <c r="E91" s="17"/>
      <c r="F91" s="9"/>
      <c r="G91" s="9"/>
      <c r="H91" s="10"/>
      <c r="I91" s="10"/>
      <c r="J91" s="10"/>
    </row>
    <row r="92" spans="1:10" ht="12.75">
      <c r="A92" s="9"/>
      <c r="B92" s="9"/>
      <c r="C92" s="10"/>
      <c r="D92" s="10"/>
      <c r="E92" s="17"/>
      <c r="F92" s="9"/>
      <c r="G92" s="9"/>
      <c r="H92" s="10"/>
      <c r="I92" s="10"/>
      <c r="J92" s="10"/>
    </row>
    <row r="93" spans="1:10" ht="12.75">
      <c r="A93" s="9"/>
      <c r="B93" s="9"/>
      <c r="C93" s="10"/>
      <c r="D93" s="10"/>
      <c r="E93" s="17"/>
      <c r="F93" s="9"/>
      <c r="G93" s="9"/>
      <c r="H93" s="10"/>
      <c r="I93" s="10"/>
      <c r="J93" s="10"/>
    </row>
    <row r="94" spans="1:10" ht="12.75">
      <c r="A94" s="9"/>
      <c r="B94" s="9"/>
      <c r="C94" s="10"/>
      <c r="D94" s="10"/>
      <c r="E94" s="17"/>
      <c r="F94" s="9"/>
      <c r="G94" s="9"/>
      <c r="H94" s="10"/>
      <c r="I94" s="10"/>
      <c r="J94" s="10"/>
    </row>
    <row r="95" spans="1:10" ht="12.75">
      <c r="A95" s="9"/>
      <c r="B95" s="9"/>
      <c r="C95" s="10"/>
      <c r="D95" s="10"/>
      <c r="E95" s="17"/>
      <c r="F95" s="9"/>
      <c r="G95" s="9"/>
      <c r="H95" s="10"/>
      <c r="I95" s="10"/>
      <c r="J95" s="10"/>
    </row>
    <row r="96" spans="1:10" ht="12.75">
      <c r="A96" s="9"/>
      <c r="B96" s="9"/>
      <c r="C96" s="10"/>
      <c r="D96" s="10"/>
      <c r="E96" s="17"/>
      <c r="F96" s="9"/>
      <c r="G96" s="9"/>
      <c r="H96" s="10"/>
      <c r="I96" s="10"/>
      <c r="J96" s="10"/>
    </row>
    <row r="97" spans="1:10" ht="12.75">
      <c r="A97" s="9"/>
      <c r="B97" s="9"/>
      <c r="C97" s="10"/>
      <c r="D97" s="10"/>
      <c r="E97" s="17"/>
      <c r="F97" s="9"/>
      <c r="G97" s="9"/>
      <c r="H97" s="10"/>
      <c r="I97" s="10"/>
      <c r="J97" s="10"/>
    </row>
    <row r="98" spans="1:10" ht="12.75">
      <c r="A98" s="9"/>
      <c r="B98" s="9"/>
      <c r="C98" s="10"/>
      <c r="D98" s="10"/>
      <c r="E98" s="17"/>
      <c r="F98" s="9"/>
      <c r="G98" s="9"/>
      <c r="H98" s="10"/>
      <c r="I98" s="10"/>
      <c r="J98" s="10"/>
    </row>
    <row r="99" spans="1:10" ht="12.75">
      <c r="A99" s="9"/>
      <c r="B99" s="9"/>
      <c r="C99" s="10"/>
      <c r="D99" s="10"/>
      <c r="E99" s="17"/>
      <c r="F99" s="9"/>
      <c r="G99" s="9"/>
      <c r="H99" s="10"/>
      <c r="I99" s="10"/>
      <c r="J99" s="10"/>
    </row>
    <row r="100" spans="1:10" ht="12.75">
      <c r="A100" s="9"/>
      <c r="B100" s="9"/>
      <c r="C100" s="10"/>
      <c r="D100" s="10"/>
      <c r="E100" s="17"/>
      <c r="F100" s="9"/>
      <c r="G100" s="9"/>
      <c r="H100" s="10"/>
      <c r="I100" s="10"/>
      <c r="J100" s="10"/>
    </row>
    <row r="101" spans="1:10" ht="12.75">
      <c r="A101" s="9"/>
      <c r="B101" s="9"/>
      <c r="C101" s="10"/>
      <c r="D101" s="10"/>
      <c r="E101" s="17"/>
      <c r="F101" s="9"/>
      <c r="G101" s="9"/>
      <c r="H101" s="10"/>
      <c r="I101" s="10"/>
      <c r="J101" s="10"/>
    </row>
    <row r="102" spans="1:10" ht="12.75">
      <c r="A102" s="9"/>
      <c r="B102" s="9"/>
      <c r="C102" s="10"/>
      <c r="D102" s="10"/>
      <c r="E102" s="17"/>
      <c r="F102" s="9"/>
      <c r="G102" s="9"/>
      <c r="H102" s="10"/>
      <c r="I102" s="10"/>
      <c r="J102" s="10"/>
    </row>
    <row r="103" spans="1:10" ht="12.75">
      <c r="A103" s="9"/>
      <c r="B103" s="9"/>
      <c r="C103" s="10"/>
      <c r="D103" s="10"/>
      <c r="E103" s="17"/>
      <c r="F103" s="9"/>
      <c r="G103" s="9"/>
      <c r="H103" s="10"/>
      <c r="I103" s="10"/>
      <c r="J103" s="10"/>
    </row>
    <row r="104" spans="1:10" ht="12.75">
      <c r="A104" s="9"/>
      <c r="B104" s="9"/>
      <c r="C104" s="10"/>
      <c r="D104" s="10"/>
      <c r="E104" s="17"/>
      <c r="F104" s="9"/>
      <c r="G104" s="9"/>
      <c r="H104" s="10"/>
      <c r="I104" s="10"/>
      <c r="J104" s="10"/>
    </row>
    <row r="105" spans="1:10" ht="12.75">
      <c r="A105" s="9"/>
      <c r="B105" s="9"/>
      <c r="C105" s="10"/>
      <c r="D105" s="10"/>
      <c r="E105" s="17"/>
      <c r="F105" s="9"/>
      <c r="G105" s="9"/>
      <c r="H105" s="10"/>
      <c r="I105" s="10"/>
      <c r="J105" s="10"/>
    </row>
    <row r="106" spans="1:10" ht="12.75">
      <c r="A106" s="9"/>
      <c r="B106" s="9"/>
      <c r="C106" s="10"/>
      <c r="D106" s="10"/>
      <c r="E106" s="17"/>
      <c r="F106" s="9"/>
      <c r="G106" s="9"/>
      <c r="H106" s="10"/>
      <c r="I106" s="10"/>
      <c r="J106" s="10"/>
    </row>
    <row r="107" spans="1:10" ht="12.75">
      <c r="A107" s="9"/>
      <c r="B107" s="9"/>
      <c r="C107" s="10"/>
      <c r="D107" s="10"/>
      <c r="E107" s="17"/>
      <c r="F107" s="9"/>
      <c r="G107" s="9"/>
      <c r="H107" s="10"/>
      <c r="I107" s="10"/>
      <c r="J107" s="10"/>
    </row>
    <row r="108" spans="1:10" ht="12.75">
      <c r="A108" s="9"/>
      <c r="B108" s="9"/>
      <c r="C108" s="10"/>
      <c r="D108" s="10"/>
      <c r="E108" s="17"/>
      <c r="F108" s="9"/>
      <c r="G108" s="9"/>
      <c r="H108" s="10"/>
      <c r="I108" s="10"/>
      <c r="J108" s="10"/>
    </row>
    <row r="109" spans="1:10" ht="12.75">
      <c r="A109" s="9"/>
      <c r="B109" s="9"/>
      <c r="C109" s="10"/>
      <c r="D109" s="10"/>
      <c r="E109" s="17"/>
      <c r="F109" s="9"/>
      <c r="G109" s="9"/>
      <c r="H109" s="10"/>
      <c r="I109" s="10"/>
      <c r="J109" s="10"/>
    </row>
    <row r="110" spans="1:10" ht="12.75">
      <c r="A110" s="9"/>
      <c r="B110" s="9"/>
      <c r="C110" s="10"/>
      <c r="D110" s="10"/>
      <c r="E110" s="17"/>
      <c r="F110" s="9"/>
      <c r="G110" s="9"/>
      <c r="H110" s="10"/>
      <c r="I110" s="10"/>
      <c r="J110" s="10"/>
    </row>
    <row r="111" spans="1:10" ht="12.75">
      <c r="A111" s="9"/>
      <c r="B111" s="9"/>
      <c r="C111" s="10"/>
      <c r="D111" s="10"/>
      <c r="E111" s="17"/>
      <c r="F111" s="9"/>
      <c r="G111" s="9"/>
      <c r="H111" s="10"/>
      <c r="I111" s="10"/>
      <c r="J111" s="10"/>
    </row>
    <row r="112" spans="1:10" ht="12.75">
      <c r="A112" s="9"/>
      <c r="B112" s="9"/>
      <c r="C112" s="10"/>
      <c r="D112" s="10"/>
      <c r="E112" s="17"/>
      <c r="F112" s="9"/>
      <c r="G112" s="9"/>
      <c r="H112" s="10"/>
      <c r="I112" s="10"/>
      <c r="J112" s="10"/>
    </row>
    <row r="113" spans="1:10" ht="12.75">
      <c r="A113" s="9"/>
      <c r="B113" s="9"/>
      <c r="C113" s="10"/>
      <c r="D113" s="10"/>
      <c r="E113" s="17"/>
      <c r="F113" s="9"/>
      <c r="G113" s="9"/>
      <c r="H113" s="10"/>
      <c r="I113" s="10"/>
      <c r="J113" s="10"/>
    </row>
    <row r="114" spans="1:10" ht="12.75">
      <c r="A114" s="9"/>
      <c r="B114" s="9"/>
      <c r="C114" s="10"/>
      <c r="D114" s="10"/>
      <c r="E114" s="17"/>
      <c r="F114" s="9"/>
      <c r="G114" s="9"/>
      <c r="H114" s="10"/>
      <c r="I114" s="10"/>
      <c r="J114" s="10"/>
    </row>
    <row r="115" spans="1:10" ht="12.75">
      <c r="A115" s="9"/>
      <c r="B115" s="9"/>
      <c r="C115" s="10"/>
      <c r="D115" s="10"/>
      <c r="E115" s="17"/>
      <c r="F115" s="9"/>
      <c r="G115" s="9"/>
      <c r="H115" s="10"/>
      <c r="I115" s="10"/>
      <c r="J115" s="10"/>
    </row>
    <row r="116" spans="1:10" ht="12.75">
      <c r="A116" s="9"/>
      <c r="B116" s="9"/>
      <c r="C116" s="10"/>
      <c r="D116" s="10"/>
      <c r="E116" s="17"/>
      <c r="F116" s="9"/>
      <c r="G116" s="9"/>
      <c r="H116" s="10"/>
      <c r="I116" s="10"/>
      <c r="J116" s="10"/>
    </row>
    <row r="117" spans="1:10" ht="12.75">
      <c r="A117" s="9"/>
      <c r="B117" s="9"/>
      <c r="C117" s="10"/>
      <c r="D117" s="10"/>
      <c r="E117" s="17"/>
      <c r="F117" s="9"/>
      <c r="G117" s="9"/>
      <c r="H117" s="10"/>
      <c r="I117" s="10"/>
      <c r="J117" s="10"/>
    </row>
    <row r="118" spans="1:10" ht="12.75">
      <c r="A118" s="9"/>
      <c r="B118" s="9"/>
      <c r="C118" s="10"/>
      <c r="D118" s="10"/>
      <c r="E118" s="17"/>
      <c r="F118" s="9"/>
      <c r="G118" s="9"/>
      <c r="H118" s="10"/>
      <c r="I118" s="10"/>
      <c r="J118" s="10"/>
    </row>
    <row r="119" spans="1:10" ht="12.75">
      <c r="A119" s="9"/>
      <c r="B119" s="9"/>
      <c r="C119" s="10"/>
      <c r="D119" s="10"/>
      <c r="E119" s="17"/>
      <c r="F119" s="9"/>
      <c r="G119" s="9"/>
      <c r="H119" s="10"/>
      <c r="I119" s="10"/>
      <c r="J119" s="10"/>
    </row>
    <row r="120" spans="1:10" ht="12.75">
      <c r="A120" s="9"/>
      <c r="B120" s="9"/>
      <c r="C120" s="10"/>
      <c r="D120" s="10"/>
      <c r="E120" s="17"/>
      <c r="F120" s="9"/>
      <c r="G120" s="9"/>
      <c r="H120" s="10"/>
      <c r="I120" s="10"/>
      <c r="J120" s="10"/>
    </row>
    <row r="121" spans="1:10" ht="12.75">
      <c r="A121" s="9"/>
      <c r="B121" s="9"/>
      <c r="C121" s="10"/>
      <c r="D121" s="10"/>
      <c r="E121" s="17"/>
      <c r="F121" s="9"/>
      <c r="G121" s="9"/>
      <c r="H121" s="10"/>
      <c r="I121" s="10"/>
      <c r="J121" s="10"/>
    </row>
    <row r="122" spans="1:10" ht="12.75">
      <c r="A122" s="9"/>
      <c r="B122" s="9"/>
      <c r="C122" s="10"/>
      <c r="D122" s="10"/>
      <c r="E122" s="17"/>
      <c r="F122" s="9"/>
      <c r="G122" s="9"/>
      <c r="H122" s="10"/>
      <c r="I122" s="10"/>
      <c r="J122" s="10"/>
    </row>
    <row r="123" spans="1:10" ht="12.75">
      <c r="A123" s="14"/>
      <c r="B123" s="14"/>
      <c r="C123" s="3"/>
      <c r="D123" s="3"/>
      <c r="E123" s="14"/>
      <c r="F123" s="18"/>
      <c r="G123" s="18"/>
      <c r="H123" s="2"/>
      <c r="I123" s="2"/>
      <c r="J123" s="3"/>
    </row>
    <row r="124" spans="1:10" ht="12.75">
      <c r="A124" s="15"/>
      <c r="B124" s="15"/>
      <c r="C124" s="16"/>
      <c r="D124" s="16"/>
      <c r="E124" s="15"/>
      <c r="F124" s="15"/>
      <c r="G124" s="15"/>
      <c r="H124" s="16"/>
      <c r="I124" s="16"/>
      <c r="J124" s="16"/>
    </row>
    <row r="125" spans="1:10" s="12" customFormat="1" ht="12.75">
      <c r="A125" s="103"/>
      <c r="B125" s="103"/>
      <c r="C125" s="104"/>
      <c r="D125" s="104"/>
      <c r="E125" s="104"/>
      <c r="F125" s="104"/>
      <c r="G125" s="104"/>
      <c r="H125" s="104"/>
      <c r="I125" s="104"/>
      <c r="J125" s="104"/>
    </row>
    <row r="126" spans="1:10" s="12" customFormat="1" ht="12.75">
      <c r="A126" s="103"/>
      <c r="B126" s="103"/>
      <c r="C126" s="104"/>
      <c r="D126" s="104"/>
      <c r="E126" s="104"/>
      <c r="F126" s="104"/>
      <c r="G126" s="104"/>
      <c r="H126" s="104"/>
      <c r="I126" s="104"/>
      <c r="J126" s="104"/>
    </row>
    <row r="127" spans="1:10" s="12" customFormat="1" ht="12.75" customHeight="1">
      <c r="A127" s="107"/>
      <c r="B127" s="101"/>
      <c r="C127" s="102"/>
      <c r="D127" s="102"/>
      <c r="E127" s="102"/>
      <c r="F127" s="102"/>
      <c r="G127" s="102"/>
      <c r="H127" s="102"/>
      <c r="I127" s="102"/>
      <c r="J127" s="102"/>
    </row>
    <row r="128" spans="1:10" s="12" customFormat="1" ht="12.75">
      <c r="A128" s="107"/>
      <c r="B128" s="101"/>
      <c r="C128" s="102"/>
      <c r="D128" s="102"/>
      <c r="E128" s="102"/>
      <c r="F128" s="102"/>
      <c r="G128" s="102"/>
      <c r="H128" s="102"/>
      <c r="I128" s="102"/>
      <c r="J128" s="102"/>
    </row>
    <row r="129" spans="1:10" s="12" customFormat="1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</row>
    <row r="130" spans="1:10" s="12" customFormat="1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</row>
    <row r="131" spans="1:10" ht="12.75">
      <c r="A131" s="9"/>
      <c r="B131" s="9"/>
      <c r="C131" s="10"/>
      <c r="D131" s="10"/>
      <c r="E131" s="17"/>
      <c r="F131" s="9"/>
      <c r="G131" s="9"/>
      <c r="H131" s="10"/>
      <c r="I131" s="10"/>
      <c r="J131" s="10"/>
    </row>
    <row r="132" spans="1:10" ht="12.75">
      <c r="A132" s="9"/>
      <c r="B132" s="9"/>
      <c r="C132" s="10"/>
      <c r="D132" s="10"/>
      <c r="E132" s="17"/>
      <c r="F132" s="9"/>
      <c r="G132" s="9"/>
      <c r="H132" s="10"/>
      <c r="I132" s="10"/>
      <c r="J132" s="10"/>
    </row>
    <row r="133" spans="1:10" ht="12.75">
      <c r="A133" s="9"/>
      <c r="B133" s="9"/>
      <c r="C133" s="10"/>
      <c r="D133" s="10"/>
      <c r="E133" s="17"/>
      <c r="F133" s="9"/>
      <c r="G133" s="9"/>
      <c r="H133" s="10"/>
      <c r="I133" s="10"/>
      <c r="J133" s="10"/>
    </row>
    <row r="134" spans="1:10" ht="12.75">
      <c r="A134" s="9"/>
      <c r="B134" s="9"/>
      <c r="C134" s="10"/>
      <c r="D134" s="10"/>
      <c r="E134" s="17"/>
      <c r="F134" s="9"/>
      <c r="G134" s="9"/>
      <c r="H134" s="10"/>
      <c r="I134" s="10"/>
      <c r="J134" s="10"/>
    </row>
    <row r="135" spans="1:10" ht="12.75">
      <c r="A135" s="9"/>
      <c r="B135" s="9"/>
      <c r="C135" s="10"/>
      <c r="D135" s="10"/>
      <c r="E135" s="17"/>
      <c r="F135" s="9"/>
      <c r="G135" s="9"/>
      <c r="H135" s="10"/>
      <c r="I135" s="10"/>
      <c r="J135" s="10"/>
    </row>
    <row r="136" spans="1:10" ht="12.75">
      <c r="A136" s="9"/>
      <c r="B136" s="9"/>
      <c r="C136" s="10"/>
      <c r="D136" s="10"/>
      <c r="E136" s="17"/>
      <c r="F136" s="9"/>
      <c r="G136" s="9"/>
      <c r="H136" s="10"/>
      <c r="I136" s="10"/>
      <c r="J136" s="10"/>
    </row>
    <row r="137" spans="1:10" ht="12.75">
      <c r="A137" s="9"/>
      <c r="B137" s="9"/>
      <c r="C137" s="10"/>
      <c r="D137" s="10"/>
      <c r="E137" s="17"/>
      <c r="F137" s="9"/>
      <c r="G137" s="9"/>
      <c r="H137" s="10"/>
      <c r="I137" s="10"/>
      <c r="J137" s="10"/>
    </row>
    <row r="138" spans="1:10" ht="12.75">
      <c r="A138" s="9"/>
      <c r="B138" s="9"/>
      <c r="C138" s="10"/>
      <c r="D138" s="10"/>
      <c r="E138" s="17"/>
      <c r="F138" s="9"/>
      <c r="G138" s="9"/>
      <c r="H138" s="10"/>
      <c r="I138" s="10"/>
      <c r="J138" s="10"/>
    </row>
    <row r="139" spans="1:10" ht="12.75">
      <c r="A139" s="9"/>
      <c r="B139" s="9"/>
      <c r="C139" s="10"/>
      <c r="D139" s="10"/>
      <c r="E139" s="17"/>
      <c r="F139" s="9"/>
      <c r="G139" s="9"/>
      <c r="H139" s="10"/>
      <c r="I139" s="10"/>
      <c r="J139" s="10"/>
    </row>
    <row r="140" spans="1:10" ht="12.75">
      <c r="A140" s="9"/>
      <c r="B140" s="9"/>
      <c r="C140" s="10"/>
      <c r="D140" s="10"/>
      <c r="E140" s="17"/>
      <c r="F140" s="9"/>
      <c r="G140" s="9"/>
      <c r="H140" s="10"/>
      <c r="I140" s="10"/>
      <c r="J140" s="10"/>
    </row>
    <row r="141" spans="1:10" ht="12.75">
      <c r="A141" s="9"/>
      <c r="B141" s="9"/>
      <c r="C141" s="10"/>
      <c r="D141" s="10"/>
      <c r="E141" s="17"/>
      <c r="F141" s="9"/>
      <c r="G141" s="9"/>
      <c r="H141" s="10"/>
      <c r="I141" s="10"/>
      <c r="J141" s="10"/>
    </row>
    <row r="142" spans="1:10" ht="12.75">
      <c r="A142" s="9"/>
      <c r="B142" s="9"/>
      <c r="C142" s="10"/>
      <c r="D142" s="10"/>
      <c r="E142" s="17"/>
      <c r="F142" s="9"/>
      <c r="G142" s="9"/>
      <c r="H142" s="10"/>
      <c r="I142" s="10"/>
      <c r="J142" s="10"/>
    </row>
    <row r="143" spans="1:10" ht="12.75">
      <c r="A143" s="9"/>
      <c r="B143" s="9"/>
      <c r="C143" s="10"/>
      <c r="D143" s="10"/>
      <c r="E143" s="17"/>
      <c r="F143" s="9"/>
      <c r="G143" s="9"/>
      <c r="H143" s="10"/>
      <c r="I143" s="10"/>
      <c r="J143" s="10"/>
    </row>
    <row r="144" spans="1:10" ht="12.75">
      <c r="A144" s="9"/>
      <c r="B144" s="9"/>
      <c r="C144" s="10"/>
      <c r="D144" s="10"/>
      <c r="E144" s="17"/>
      <c r="F144" s="9"/>
      <c r="G144" s="9"/>
      <c r="H144" s="10"/>
      <c r="I144" s="10"/>
      <c r="J144" s="10"/>
    </row>
    <row r="145" spans="1:10" ht="12.75">
      <c r="A145" s="9"/>
      <c r="B145" s="9"/>
      <c r="C145" s="10"/>
      <c r="D145" s="10"/>
      <c r="E145" s="17"/>
      <c r="F145" s="9"/>
      <c r="G145" s="9"/>
      <c r="H145" s="10"/>
      <c r="I145" s="10"/>
      <c r="J145" s="10"/>
    </row>
    <row r="146" spans="1:10" ht="12.75">
      <c r="A146" s="9"/>
      <c r="B146" s="9"/>
      <c r="C146" s="10"/>
      <c r="D146" s="10"/>
      <c r="E146" s="17"/>
      <c r="F146" s="9"/>
      <c r="G146" s="9"/>
      <c r="H146" s="10"/>
      <c r="I146" s="10"/>
      <c r="J146" s="10"/>
    </row>
    <row r="147" spans="1:10" ht="12.75">
      <c r="A147" s="9"/>
      <c r="B147" s="9"/>
      <c r="C147" s="10"/>
      <c r="D147" s="10"/>
      <c r="E147" s="17"/>
      <c r="F147" s="9"/>
      <c r="G147" s="9"/>
      <c r="H147" s="10"/>
      <c r="I147" s="10"/>
      <c r="J147" s="10"/>
    </row>
    <row r="148" spans="1:10" ht="12.75">
      <c r="A148" s="9"/>
      <c r="B148" s="9"/>
      <c r="C148" s="10"/>
      <c r="D148" s="10"/>
      <c r="E148" s="17"/>
      <c r="F148" s="9"/>
      <c r="G148" s="9"/>
      <c r="H148" s="10"/>
      <c r="I148" s="10"/>
      <c r="J148" s="10"/>
    </row>
    <row r="149" spans="1:10" ht="12.75">
      <c r="A149" s="9"/>
      <c r="B149" s="9"/>
      <c r="C149" s="10"/>
      <c r="D149" s="10"/>
      <c r="E149" s="17"/>
      <c r="F149" s="9"/>
      <c r="G149" s="9"/>
      <c r="H149" s="10"/>
      <c r="I149" s="10"/>
      <c r="J149" s="10"/>
    </row>
    <row r="150" spans="1:10" ht="12.75">
      <c r="A150" s="9"/>
      <c r="B150" s="9"/>
      <c r="C150" s="13"/>
      <c r="D150" s="13"/>
      <c r="E150" s="17"/>
      <c r="F150" s="17"/>
      <c r="G150" s="17"/>
      <c r="H150" s="13"/>
      <c r="I150" s="13"/>
      <c r="J150" s="13"/>
    </row>
    <row r="151" spans="1:10" ht="12.75">
      <c r="A151" s="9"/>
      <c r="B151" s="9"/>
      <c r="C151" s="10"/>
      <c r="D151" s="10"/>
      <c r="E151" s="17"/>
      <c r="F151" s="9"/>
      <c r="G151" s="9"/>
      <c r="H151" s="10"/>
      <c r="I151" s="10"/>
      <c r="J151" s="10"/>
    </row>
    <row r="152" spans="1:10" ht="12.75">
      <c r="A152" s="9"/>
      <c r="B152" s="9"/>
      <c r="C152" s="10"/>
      <c r="D152" s="10"/>
      <c r="E152" s="17"/>
      <c r="F152" s="9"/>
      <c r="G152" s="9"/>
      <c r="H152" s="10"/>
      <c r="I152" s="10"/>
      <c r="J152" s="10"/>
    </row>
    <row r="153" spans="1:10" ht="12.75">
      <c r="A153" s="9"/>
      <c r="B153" s="9"/>
      <c r="C153" s="10"/>
      <c r="D153" s="10"/>
      <c r="E153" s="17"/>
      <c r="F153" s="9"/>
      <c r="G153" s="9"/>
      <c r="H153" s="10"/>
      <c r="I153" s="10"/>
      <c r="J153" s="10"/>
    </row>
    <row r="154" spans="1:10" ht="12.75">
      <c r="A154" s="9"/>
      <c r="B154" s="9"/>
      <c r="C154" s="10"/>
      <c r="D154" s="10"/>
      <c r="E154" s="17"/>
      <c r="F154" s="9"/>
      <c r="G154" s="9"/>
      <c r="H154" s="10"/>
      <c r="I154" s="10"/>
      <c r="J154" s="10"/>
    </row>
    <row r="155" spans="1:10" ht="12.75">
      <c r="A155" s="9"/>
      <c r="B155" s="9"/>
      <c r="C155" s="10"/>
      <c r="D155" s="10"/>
      <c r="E155" s="17"/>
      <c r="F155" s="9"/>
      <c r="G155" s="9"/>
      <c r="H155" s="10"/>
      <c r="I155" s="10"/>
      <c r="J155" s="10"/>
    </row>
    <row r="156" spans="1:10" ht="12.75">
      <c r="A156" s="9"/>
      <c r="B156" s="9"/>
      <c r="C156" s="10"/>
      <c r="D156" s="10"/>
      <c r="E156" s="17"/>
      <c r="F156" s="9"/>
      <c r="G156" s="9"/>
      <c r="H156" s="10"/>
      <c r="I156" s="10"/>
      <c r="J156" s="10"/>
    </row>
    <row r="157" spans="1:10" ht="12.75">
      <c r="A157" s="9"/>
      <c r="B157" s="9"/>
      <c r="C157" s="10"/>
      <c r="D157" s="10"/>
      <c r="E157" s="17"/>
      <c r="F157" s="9"/>
      <c r="G157" s="9"/>
      <c r="H157" s="10"/>
      <c r="I157" s="10"/>
      <c r="J157" s="10"/>
    </row>
    <row r="158" spans="1:10" ht="12.75">
      <c r="A158" s="9"/>
      <c r="B158" s="9"/>
      <c r="C158" s="7"/>
      <c r="D158" s="7"/>
      <c r="E158" s="17"/>
      <c r="F158" s="8"/>
      <c r="G158" s="8"/>
      <c r="H158" s="7"/>
      <c r="I158" s="7"/>
      <c r="J158" s="7"/>
    </row>
    <row r="159" spans="1:10" ht="12.75">
      <c r="A159" s="9"/>
      <c r="B159" s="9"/>
      <c r="C159" s="13"/>
      <c r="D159" s="13"/>
      <c r="E159" s="17"/>
      <c r="F159" s="17"/>
      <c r="G159" s="17"/>
      <c r="H159" s="13"/>
      <c r="I159" s="13"/>
      <c r="J159" s="13"/>
    </row>
    <row r="160" spans="1:10" ht="12.75">
      <c r="A160" s="9"/>
      <c r="B160" s="9"/>
      <c r="C160" s="10"/>
      <c r="D160" s="10"/>
      <c r="E160" s="17"/>
      <c r="F160" s="9"/>
      <c r="G160" s="9"/>
      <c r="H160" s="10"/>
      <c r="I160" s="10"/>
      <c r="J160" s="10"/>
    </row>
    <row r="161" spans="1:10" ht="12.75">
      <c r="A161" s="9"/>
      <c r="B161" s="9"/>
      <c r="C161" s="10"/>
      <c r="D161" s="10"/>
      <c r="E161" s="17"/>
      <c r="F161" s="9"/>
      <c r="G161" s="9"/>
      <c r="H161" s="10"/>
      <c r="I161" s="10"/>
      <c r="J161" s="10"/>
    </row>
    <row r="162" spans="1:10" ht="12.75">
      <c r="A162" s="9"/>
      <c r="B162" s="9"/>
      <c r="C162" s="10"/>
      <c r="D162" s="10"/>
      <c r="E162" s="17"/>
      <c r="F162" s="9"/>
      <c r="G162" s="9"/>
      <c r="H162" s="10"/>
      <c r="I162" s="10"/>
      <c r="J162" s="10"/>
    </row>
    <row r="163" spans="1:10" ht="12.75">
      <c r="A163" s="9"/>
      <c r="B163" s="9"/>
      <c r="C163" s="10"/>
      <c r="D163" s="10"/>
      <c r="E163" s="17"/>
      <c r="F163" s="9"/>
      <c r="G163" s="9"/>
      <c r="H163" s="10"/>
      <c r="I163" s="10"/>
      <c r="J163" s="10"/>
    </row>
    <row r="164" spans="1:10" ht="12.75">
      <c r="A164" s="9"/>
      <c r="B164" s="9"/>
      <c r="C164" s="10"/>
      <c r="D164" s="10"/>
      <c r="E164" s="17"/>
      <c r="F164" s="9"/>
      <c r="G164" s="9"/>
      <c r="H164" s="10"/>
      <c r="I164" s="10"/>
      <c r="J164" s="10"/>
    </row>
    <row r="165" spans="1:10" ht="12.75">
      <c r="A165" s="9"/>
      <c r="B165" s="9"/>
      <c r="C165" s="10"/>
      <c r="D165" s="10"/>
      <c r="E165" s="17"/>
      <c r="F165" s="9"/>
      <c r="G165" s="9"/>
      <c r="H165" s="10"/>
      <c r="I165" s="10"/>
      <c r="J165" s="10"/>
    </row>
    <row r="166" spans="1:10" ht="12.75">
      <c r="A166" s="9"/>
      <c r="B166" s="9"/>
      <c r="C166" s="10"/>
      <c r="D166" s="10"/>
      <c r="E166" s="17"/>
      <c r="F166" s="9"/>
      <c r="G166" s="9"/>
      <c r="H166" s="10"/>
      <c r="I166" s="10"/>
      <c r="J166" s="10"/>
    </row>
    <row r="167" spans="1:10" ht="12.75">
      <c r="A167" s="9"/>
      <c r="B167" s="9"/>
      <c r="C167" s="10"/>
      <c r="D167" s="10"/>
      <c r="E167" s="17"/>
      <c r="F167" s="9"/>
      <c r="G167" s="9"/>
      <c r="H167" s="10"/>
      <c r="I167" s="10"/>
      <c r="J167" s="10"/>
    </row>
    <row r="168" spans="1:10" ht="12.75">
      <c r="A168" s="9"/>
      <c r="B168" s="9"/>
      <c r="C168" s="7"/>
      <c r="D168" s="19"/>
      <c r="E168" s="20"/>
      <c r="F168" s="20"/>
      <c r="G168" s="20"/>
      <c r="H168" s="19"/>
      <c r="I168" s="13"/>
      <c r="J168" s="19"/>
    </row>
    <row r="169" spans="1:10" ht="12.75">
      <c r="A169" s="9"/>
      <c r="B169" s="9"/>
      <c r="C169" s="10"/>
      <c r="D169" s="10"/>
      <c r="E169" s="17"/>
      <c r="F169" s="9"/>
      <c r="G169" s="9"/>
      <c r="H169" s="10"/>
      <c r="I169" s="10"/>
      <c r="J169" s="10"/>
    </row>
    <row r="170" spans="1:10" ht="12.75">
      <c r="A170" s="9"/>
      <c r="B170" s="9"/>
      <c r="C170" s="10"/>
      <c r="D170" s="10"/>
      <c r="E170" s="17"/>
      <c r="F170" s="9"/>
      <c r="G170" s="9"/>
      <c r="H170" s="10"/>
      <c r="I170" s="10"/>
      <c r="J170" s="10"/>
    </row>
    <row r="171" spans="1:10" ht="12.75">
      <c r="A171" s="9"/>
      <c r="B171" s="9"/>
      <c r="C171" s="10"/>
      <c r="D171" s="10"/>
      <c r="E171" s="17"/>
      <c r="F171" s="9"/>
      <c r="G171" s="9"/>
      <c r="H171" s="10"/>
      <c r="I171" s="10"/>
      <c r="J171" s="10"/>
    </row>
    <row r="172" spans="1:10" ht="12.75">
      <c r="A172" s="9"/>
      <c r="B172" s="9"/>
      <c r="C172" s="10"/>
      <c r="D172" s="10"/>
      <c r="E172" s="17"/>
      <c r="F172" s="9"/>
      <c r="G172" s="9"/>
      <c r="H172" s="10"/>
      <c r="I172" s="10"/>
      <c r="J172" s="10"/>
    </row>
    <row r="173" spans="1:10" ht="12.75">
      <c r="A173" s="9"/>
      <c r="B173" s="9"/>
      <c r="C173" s="10"/>
      <c r="D173" s="10"/>
      <c r="E173" s="17"/>
      <c r="F173" s="9"/>
      <c r="G173" s="9"/>
      <c r="H173" s="10"/>
      <c r="I173" s="10"/>
      <c r="J173" s="10"/>
    </row>
    <row r="174" spans="1:10" ht="12.75">
      <c r="A174" s="9"/>
      <c r="B174" s="9"/>
      <c r="C174" s="10"/>
      <c r="D174" s="10"/>
      <c r="E174" s="17"/>
      <c r="F174" s="9"/>
      <c r="G174" s="9"/>
      <c r="H174" s="10"/>
      <c r="I174" s="10"/>
      <c r="J174" s="10"/>
    </row>
    <row r="175" spans="1:10" ht="12.75">
      <c r="A175" s="9"/>
      <c r="B175" s="9"/>
      <c r="C175" s="10"/>
      <c r="D175" s="10"/>
      <c r="E175" s="17"/>
      <c r="F175" s="9"/>
      <c r="G175" s="9"/>
      <c r="H175" s="10"/>
      <c r="I175" s="10"/>
      <c r="J175" s="10"/>
    </row>
    <row r="176" spans="1:10" ht="12.75">
      <c r="A176" s="9"/>
      <c r="B176" s="9"/>
      <c r="C176" s="21"/>
      <c r="D176" s="21"/>
      <c r="E176" s="22"/>
      <c r="F176" s="23"/>
      <c r="G176" s="23"/>
      <c r="H176" s="21"/>
      <c r="I176" s="21"/>
      <c r="J176" s="21"/>
    </row>
    <row r="177" spans="1:10" ht="12.75">
      <c r="A177" s="9"/>
      <c r="B177" s="9"/>
      <c r="C177" s="7"/>
      <c r="D177" s="24"/>
      <c r="E177" s="22"/>
      <c r="F177" s="25"/>
      <c r="G177" s="25"/>
      <c r="H177" s="24"/>
      <c r="I177" s="24"/>
      <c r="J177" s="24"/>
    </row>
    <row r="178" spans="1:10" ht="12.75">
      <c r="A178" s="9"/>
      <c r="B178" s="9"/>
      <c r="C178" s="7"/>
      <c r="D178" s="7"/>
      <c r="E178" s="17"/>
      <c r="F178" s="8"/>
      <c r="G178" s="8"/>
      <c r="H178" s="7"/>
      <c r="I178" s="7"/>
      <c r="J178" s="7"/>
    </row>
    <row r="179" spans="1:10" ht="12.75">
      <c r="A179" s="9"/>
      <c r="B179" s="9"/>
      <c r="C179" s="26"/>
      <c r="D179" s="7"/>
      <c r="E179" s="17"/>
      <c r="F179" s="8"/>
      <c r="G179" s="8"/>
      <c r="H179" s="7"/>
      <c r="I179" s="7"/>
      <c r="J179" s="7"/>
    </row>
    <row r="180" spans="1:10" ht="12.75">
      <c r="A180" s="9"/>
      <c r="B180" s="9"/>
      <c r="C180" s="10"/>
      <c r="D180" s="10"/>
      <c r="E180" s="17"/>
      <c r="F180" s="9"/>
      <c r="G180" s="9"/>
      <c r="H180" s="10"/>
      <c r="I180" s="10"/>
      <c r="J180" s="10"/>
    </row>
    <row r="181" spans="1:10" ht="12.75">
      <c r="A181" s="9"/>
      <c r="B181" s="9"/>
      <c r="C181" s="10"/>
      <c r="D181" s="10"/>
      <c r="E181" s="17"/>
      <c r="F181" s="9"/>
      <c r="G181" s="9"/>
      <c r="H181" s="10"/>
      <c r="I181" s="10"/>
      <c r="J181" s="10"/>
    </row>
    <row r="182" spans="1:10" ht="12.75">
      <c r="A182" s="9"/>
      <c r="B182" s="9"/>
      <c r="C182" s="7"/>
      <c r="D182" s="7"/>
      <c r="E182" s="17"/>
      <c r="F182" s="8"/>
      <c r="G182" s="8"/>
      <c r="H182" s="7"/>
      <c r="I182" s="7"/>
      <c r="J182" s="7"/>
    </row>
    <row r="183" spans="1:10" ht="12.75">
      <c r="A183" s="8"/>
      <c r="B183" s="8"/>
      <c r="C183" s="7"/>
      <c r="D183" s="7"/>
      <c r="E183" s="17"/>
      <c r="F183" s="8"/>
      <c r="G183" s="8"/>
      <c r="H183" s="7"/>
      <c r="I183" s="7"/>
      <c r="J183" s="7"/>
    </row>
    <row r="184" spans="1:10" ht="12.75">
      <c r="A184" s="27"/>
      <c r="B184" s="27"/>
      <c r="C184" s="28"/>
      <c r="D184" s="28"/>
      <c r="E184" s="27"/>
      <c r="F184" s="27"/>
      <c r="G184" s="27"/>
      <c r="H184" s="28"/>
      <c r="I184" s="28"/>
      <c r="J184" s="28"/>
    </row>
    <row r="185" ht="12.75">
      <c r="E185" s="29"/>
    </row>
    <row r="186" ht="12.75">
      <c r="E186" s="29"/>
    </row>
    <row r="187" ht="12.75">
      <c r="E187" s="29"/>
    </row>
    <row r="188" ht="12.75">
      <c r="E188" s="29"/>
    </row>
    <row r="189" ht="12.75">
      <c r="E189" s="29"/>
    </row>
  </sheetData>
  <sheetProtection selectLockedCells="1" selectUnlockedCells="1"/>
  <mergeCells count="39">
    <mergeCell ref="A125:B126"/>
    <mergeCell ref="I129:I130"/>
    <mergeCell ref="J129:J130"/>
    <mergeCell ref="A129:B130"/>
    <mergeCell ref="C129:C130"/>
    <mergeCell ref="D129:D130"/>
    <mergeCell ref="E129:E130"/>
    <mergeCell ref="F129:G130"/>
    <mergeCell ref="H129:H130"/>
    <mergeCell ref="A66:A67"/>
    <mergeCell ref="A127:A128"/>
    <mergeCell ref="B127:B128"/>
    <mergeCell ref="C127:J128"/>
    <mergeCell ref="A68:B69"/>
    <mergeCell ref="C68:C69"/>
    <mergeCell ref="D68:D69"/>
    <mergeCell ref="E68:E69"/>
    <mergeCell ref="F68:G69"/>
    <mergeCell ref="J68:J69"/>
    <mergeCell ref="A1:B2"/>
    <mergeCell ref="C1:J2"/>
    <mergeCell ref="A3:A4"/>
    <mergeCell ref="B3:B4"/>
    <mergeCell ref="C3:J4"/>
    <mergeCell ref="C125:J126"/>
    <mergeCell ref="A5:B6"/>
    <mergeCell ref="C5:C6"/>
    <mergeCell ref="D5:D6"/>
    <mergeCell ref="E5:E6"/>
    <mergeCell ref="F5:G6"/>
    <mergeCell ref="B66:B67"/>
    <mergeCell ref="C66:J67"/>
    <mergeCell ref="I5:I6"/>
    <mergeCell ref="J5:J6"/>
    <mergeCell ref="I68:I69"/>
    <mergeCell ref="H68:H69"/>
    <mergeCell ref="H5:H6"/>
    <mergeCell ref="A64:B65"/>
    <mergeCell ref="C64:J6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/>
  <rowBreaks count="2" manualBreakCount="2">
    <brk id="62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2.8515625" style="5" customWidth="1"/>
    <col min="2" max="2" width="8.8515625" style="5" customWidth="1"/>
    <col min="3" max="3" width="20.28125" style="1" customWidth="1"/>
    <col min="4" max="4" width="22.00390625" style="1" customWidth="1"/>
    <col min="5" max="6" width="14.8515625" style="5" customWidth="1"/>
    <col min="7" max="7" width="12.8515625" style="5" customWidth="1"/>
    <col min="8" max="8" width="7.57421875" style="5" customWidth="1"/>
    <col min="9" max="9" width="33.421875" style="5" customWidth="1"/>
    <col min="10" max="10" width="31.7109375" style="5" customWidth="1"/>
    <col min="11" max="11" width="15.57421875" style="5" customWidth="1"/>
    <col min="12" max="12" width="24.421875" style="5" customWidth="1"/>
    <col min="13" max="13" width="15.00390625" style="5" customWidth="1"/>
    <col min="14" max="14" width="71.8515625" style="5" customWidth="1"/>
    <col min="15" max="15" width="37.28125" style="5" customWidth="1"/>
    <col min="16" max="16" width="43.421875" style="6" customWidth="1"/>
    <col min="17" max="17" width="27.57421875" style="5" customWidth="1"/>
    <col min="18" max="18" width="32.421875" style="5" customWidth="1"/>
    <col min="19" max="19" width="39.00390625" style="6" customWidth="1"/>
    <col min="20" max="20" width="9.57421875" style="5" customWidth="1"/>
    <col min="21" max="21" width="5.140625" style="5" customWidth="1"/>
    <col min="22" max="22" width="10.00390625" style="5" customWidth="1"/>
    <col min="23" max="16384" width="9.140625" style="1" customWidth="1"/>
  </cols>
  <sheetData>
    <row r="1" spans="1:22" s="36" customFormat="1" ht="13.5" customHeight="1">
      <c r="A1" s="30">
        <v>39432</v>
      </c>
      <c r="B1" s="30"/>
      <c r="C1" s="31" t="s">
        <v>328</v>
      </c>
      <c r="D1" s="31" t="s">
        <v>15</v>
      </c>
      <c r="E1" s="32">
        <v>23907</v>
      </c>
      <c r="F1" s="32" t="str">
        <f aca="true" t="shared" si="0" ref="F1:F10">IF(G1&gt;0,"fidal","non fidal")</f>
        <v>fidal</v>
      </c>
      <c r="G1" s="33" t="s">
        <v>329</v>
      </c>
      <c r="H1" s="33"/>
      <c r="I1" s="33" t="s">
        <v>330</v>
      </c>
      <c r="J1" s="33" t="s">
        <v>331</v>
      </c>
      <c r="K1" s="33" t="s">
        <v>332</v>
      </c>
      <c r="L1" s="33"/>
      <c r="M1" s="33"/>
      <c r="N1" s="34" t="s">
        <v>333</v>
      </c>
      <c r="O1" s="33" t="s">
        <v>334</v>
      </c>
      <c r="P1" s="35" t="s">
        <v>335</v>
      </c>
      <c r="R1" s="37"/>
      <c r="S1" s="38" t="s">
        <v>336</v>
      </c>
      <c r="T1" s="37" t="s">
        <v>337</v>
      </c>
      <c r="U1" s="37">
        <v>178</v>
      </c>
      <c r="V1" s="37"/>
    </row>
    <row r="2" spans="1:22" s="40" customFormat="1" ht="13.5" customHeight="1">
      <c r="A2" s="39"/>
      <c r="B2" s="39"/>
      <c r="C2" s="31" t="s">
        <v>338</v>
      </c>
      <c r="D2" s="31" t="s">
        <v>85</v>
      </c>
      <c r="E2" s="32">
        <v>15651</v>
      </c>
      <c r="F2" s="32" t="str">
        <f t="shared" si="0"/>
        <v>fidal</v>
      </c>
      <c r="G2" s="33" t="s">
        <v>339</v>
      </c>
      <c r="H2" s="33"/>
      <c r="I2" s="33" t="s">
        <v>340</v>
      </c>
      <c r="J2" s="33" t="s">
        <v>341</v>
      </c>
      <c r="K2" s="33"/>
      <c r="L2" s="33"/>
      <c r="M2" s="33"/>
      <c r="N2" s="33"/>
      <c r="O2" s="33" t="s">
        <v>342</v>
      </c>
      <c r="P2" s="35" t="s">
        <v>343</v>
      </c>
      <c r="Q2" s="33" t="s">
        <v>344</v>
      </c>
      <c r="R2" s="33"/>
      <c r="S2" s="35" t="s">
        <v>336</v>
      </c>
      <c r="T2" s="33"/>
      <c r="U2" s="33"/>
      <c r="V2" s="33"/>
    </row>
    <row r="3" spans="1:22" s="36" customFormat="1" ht="13.5" customHeight="1">
      <c r="A3" s="30">
        <v>39432</v>
      </c>
      <c r="B3" s="30"/>
      <c r="C3" s="31" t="s">
        <v>49</v>
      </c>
      <c r="D3" s="31" t="s">
        <v>12</v>
      </c>
      <c r="E3" s="32">
        <v>23059</v>
      </c>
      <c r="F3" s="32" t="str">
        <f t="shared" si="0"/>
        <v>fidal</v>
      </c>
      <c r="G3" s="33" t="s">
        <v>345</v>
      </c>
      <c r="H3" s="33"/>
      <c r="I3" s="33" t="s">
        <v>330</v>
      </c>
      <c r="J3" s="33" t="s">
        <v>346</v>
      </c>
      <c r="K3" s="33"/>
      <c r="L3" s="33" t="s">
        <v>347</v>
      </c>
      <c r="M3" s="33" t="s">
        <v>348</v>
      </c>
      <c r="N3" s="33"/>
      <c r="O3" s="33" t="s">
        <v>349</v>
      </c>
      <c r="P3" s="35" t="s">
        <v>350</v>
      </c>
      <c r="Q3" s="37"/>
      <c r="R3" s="37"/>
      <c r="S3" s="38" t="s">
        <v>336</v>
      </c>
      <c r="T3" s="37"/>
      <c r="U3" s="37">
        <v>176</v>
      </c>
      <c r="V3" s="37"/>
    </row>
    <row r="4" spans="1:19" ht="13.5" customHeight="1">
      <c r="A4" s="30"/>
      <c r="B4" s="30"/>
      <c r="C4" s="31" t="s">
        <v>351</v>
      </c>
      <c r="D4" s="31" t="s">
        <v>352</v>
      </c>
      <c r="E4" s="32">
        <v>25123</v>
      </c>
      <c r="F4" s="32" t="str">
        <f t="shared" si="0"/>
        <v>fidal</v>
      </c>
      <c r="G4" s="33" t="s">
        <v>353</v>
      </c>
      <c r="H4" s="33"/>
      <c r="I4" s="33" t="s">
        <v>354</v>
      </c>
      <c r="J4" s="33" t="s">
        <v>355</v>
      </c>
      <c r="K4" s="33" t="s">
        <v>356</v>
      </c>
      <c r="L4" s="41"/>
      <c r="M4" s="41"/>
      <c r="N4" s="34" t="s">
        <v>357</v>
      </c>
      <c r="O4" s="33" t="s">
        <v>358</v>
      </c>
      <c r="P4" s="35" t="s">
        <v>359</v>
      </c>
      <c r="Q4" s="37"/>
      <c r="R4" s="37" t="s">
        <v>360</v>
      </c>
      <c r="S4" s="38" t="s">
        <v>336</v>
      </c>
    </row>
    <row r="5" spans="1:22" s="36" customFormat="1" ht="13.5" customHeight="1">
      <c r="A5" s="30"/>
      <c r="B5" s="30"/>
      <c r="C5" s="31" t="s">
        <v>361</v>
      </c>
      <c r="D5" s="31" t="s">
        <v>39</v>
      </c>
      <c r="E5" s="32">
        <v>25353</v>
      </c>
      <c r="F5" s="32" t="str">
        <f t="shared" si="0"/>
        <v>fidal</v>
      </c>
      <c r="G5" s="33" t="s">
        <v>362</v>
      </c>
      <c r="H5" s="33"/>
      <c r="I5" s="33" t="s">
        <v>363</v>
      </c>
      <c r="J5" s="33" t="s">
        <v>364</v>
      </c>
      <c r="K5" s="33" t="s">
        <v>365</v>
      </c>
      <c r="L5" s="33"/>
      <c r="M5" s="33"/>
      <c r="N5" s="34" t="s">
        <v>366</v>
      </c>
      <c r="O5" s="33" t="s">
        <v>367</v>
      </c>
      <c r="P5" s="35" t="s">
        <v>368</v>
      </c>
      <c r="Q5" s="37"/>
      <c r="R5" s="37"/>
      <c r="S5" s="38" t="s">
        <v>336</v>
      </c>
      <c r="T5" s="37"/>
      <c r="U5" s="37"/>
      <c r="V5" s="37"/>
    </row>
    <row r="6" spans="1:22" s="36" customFormat="1" ht="13.5" customHeight="1">
      <c r="A6" s="30">
        <v>39432</v>
      </c>
      <c r="B6" s="30"/>
      <c r="C6" s="31" t="s">
        <v>92</v>
      </c>
      <c r="D6" s="31" t="s">
        <v>369</v>
      </c>
      <c r="E6" s="32">
        <v>21873</v>
      </c>
      <c r="F6" s="32" t="str">
        <f t="shared" si="0"/>
        <v>fidal</v>
      </c>
      <c r="G6" s="33" t="s">
        <v>370</v>
      </c>
      <c r="H6" s="33"/>
      <c r="I6" s="33" t="s">
        <v>371</v>
      </c>
      <c r="J6" s="33" t="s">
        <v>372</v>
      </c>
      <c r="K6" s="33"/>
      <c r="L6" s="33"/>
      <c r="M6" s="33"/>
      <c r="N6" s="34" t="s">
        <v>373</v>
      </c>
      <c r="O6" s="33" t="s">
        <v>374</v>
      </c>
      <c r="P6" s="35" t="s">
        <v>375</v>
      </c>
      <c r="Q6" s="37"/>
      <c r="R6" s="37"/>
      <c r="S6" s="38" t="s">
        <v>336</v>
      </c>
      <c r="T6" s="37"/>
      <c r="U6" s="37"/>
      <c r="V6" s="37"/>
    </row>
    <row r="7" spans="1:22" s="36" customFormat="1" ht="13.5" customHeight="1">
      <c r="A7" s="30">
        <v>39432</v>
      </c>
      <c r="B7" s="30"/>
      <c r="C7" s="31" t="s">
        <v>92</v>
      </c>
      <c r="D7" s="31" t="s">
        <v>93</v>
      </c>
      <c r="E7" s="32">
        <v>21100</v>
      </c>
      <c r="F7" s="32" t="str">
        <f t="shared" si="0"/>
        <v>fidal</v>
      </c>
      <c r="G7" s="33" t="s">
        <v>376</v>
      </c>
      <c r="H7" s="33"/>
      <c r="I7" s="33" t="s">
        <v>371</v>
      </c>
      <c r="J7" s="33"/>
      <c r="K7" s="33" t="s">
        <v>377</v>
      </c>
      <c r="L7" s="33"/>
      <c r="M7" s="33"/>
      <c r="N7" s="34" t="s">
        <v>378</v>
      </c>
      <c r="O7" s="33" t="s">
        <v>379</v>
      </c>
      <c r="P7" s="35" t="s">
        <v>380</v>
      </c>
      <c r="R7" s="37"/>
      <c r="S7" s="38" t="s">
        <v>336</v>
      </c>
      <c r="T7" s="37"/>
      <c r="U7" s="37"/>
      <c r="V7" s="37"/>
    </row>
    <row r="8" spans="1:22" s="36" customFormat="1" ht="13.5" customHeight="1">
      <c r="A8" s="30">
        <v>39432</v>
      </c>
      <c r="B8" s="30"/>
      <c r="C8" s="31" t="s">
        <v>304</v>
      </c>
      <c r="D8" s="31" t="s">
        <v>4</v>
      </c>
      <c r="E8" s="32">
        <v>20800</v>
      </c>
      <c r="F8" s="32" t="str">
        <f t="shared" si="0"/>
        <v>fidal</v>
      </c>
      <c r="G8" s="33" t="s">
        <v>381</v>
      </c>
      <c r="H8" s="33"/>
      <c r="I8" s="33" t="s">
        <v>382</v>
      </c>
      <c r="J8" s="33" t="s">
        <v>383</v>
      </c>
      <c r="K8" s="33" t="s">
        <v>384</v>
      </c>
      <c r="L8" s="33"/>
      <c r="M8" s="33"/>
      <c r="N8" s="34" t="s">
        <v>385</v>
      </c>
      <c r="O8" s="33" t="s">
        <v>386</v>
      </c>
      <c r="P8" s="35" t="s">
        <v>387</v>
      </c>
      <c r="Q8" s="37" t="s">
        <v>388</v>
      </c>
      <c r="R8" s="37"/>
      <c r="S8" s="38" t="s">
        <v>336</v>
      </c>
      <c r="T8" s="37"/>
      <c r="U8" s="37"/>
      <c r="V8" s="37"/>
    </row>
    <row r="9" spans="1:27" ht="13.5" customHeight="1">
      <c r="A9" s="30">
        <v>39432</v>
      </c>
      <c r="B9" s="30"/>
      <c r="C9" s="31" t="s">
        <v>305</v>
      </c>
      <c r="D9" s="31" t="s">
        <v>306</v>
      </c>
      <c r="E9" s="32">
        <v>29751</v>
      </c>
      <c r="F9" s="32" t="str">
        <f t="shared" si="0"/>
        <v>fidal</v>
      </c>
      <c r="G9" s="33" t="s">
        <v>389</v>
      </c>
      <c r="H9" s="33"/>
      <c r="I9" s="33" t="s">
        <v>382</v>
      </c>
      <c r="J9" s="33" t="s">
        <v>390</v>
      </c>
      <c r="K9" s="33" t="s">
        <v>391</v>
      </c>
      <c r="L9" s="41"/>
      <c r="M9" s="41"/>
      <c r="N9" s="34" t="s">
        <v>392</v>
      </c>
      <c r="O9" s="33" t="s">
        <v>393</v>
      </c>
      <c r="P9" s="35" t="s">
        <v>394</v>
      </c>
      <c r="Q9" s="37" t="s">
        <v>395</v>
      </c>
      <c r="R9" s="37" t="s">
        <v>396</v>
      </c>
      <c r="S9" s="38" t="s">
        <v>336</v>
      </c>
      <c r="T9" s="37"/>
      <c r="U9" s="37"/>
      <c r="V9" s="37"/>
      <c r="W9" s="36"/>
      <c r="X9" s="36"/>
      <c r="Y9" s="36"/>
      <c r="Z9" s="36"/>
      <c r="AA9" s="36"/>
    </row>
    <row r="10" spans="1:22" s="36" customFormat="1" ht="13.5" customHeight="1">
      <c r="A10" s="30"/>
      <c r="B10" s="30"/>
      <c r="C10" s="31" t="s">
        <v>397</v>
      </c>
      <c r="D10" s="31" t="s">
        <v>398</v>
      </c>
      <c r="E10" s="32">
        <v>21028</v>
      </c>
      <c r="F10" s="32" t="str">
        <f t="shared" si="0"/>
        <v>fidal</v>
      </c>
      <c r="G10" s="33" t="s">
        <v>399</v>
      </c>
      <c r="H10" s="33"/>
      <c r="I10" s="33" t="s">
        <v>400</v>
      </c>
      <c r="J10" s="33" t="s">
        <v>401</v>
      </c>
      <c r="K10" s="33" t="s">
        <v>402</v>
      </c>
      <c r="L10" s="33" t="s">
        <v>403</v>
      </c>
      <c r="M10" s="33" t="s">
        <v>401</v>
      </c>
      <c r="N10" s="34" t="s">
        <v>404</v>
      </c>
      <c r="O10" s="33" t="s">
        <v>405</v>
      </c>
      <c r="P10" s="35" t="s">
        <v>406</v>
      </c>
      <c r="Q10" s="37" t="s">
        <v>407</v>
      </c>
      <c r="R10" s="37"/>
      <c r="S10" s="38" t="s">
        <v>336</v>
      </c>
      <c r="T10" s="37"/>
      <c r="U10" s="37"/>
      <c r="V10" s="37"/>
    </row>
    <row r="11" spans="1:22" s="36" customFormat="1" ht="13.5" customHeight="1">
      <c r="A11" s="30">
        <v>39432</v>
      </c>
      <c r="B11" s="30"/>
      <c r="C11" s="31" t="s">
        <v>307</v>
      </c>
      <c r="D11" s="31" t="s">
        <v>26</v>
      </c>
      <c r="E11" s="32">
        <v>14618</v>
      </c>
      <c r="F11" s="32" t="s">
        <v>408</v>
      </c>
      <c r="G11" s="33"/>
      <c r="H11" s="33"/>
      <c r="I11" s="33" t="s">
        <v>382</v>
      </c>
      <c r="J11" s="33" t="s">
        <v>409</v>
      </c>
      <c r="K11" s="33"/>
      <c r="L11" s="33"/>
      <c r="M11" s="33"/>
      <c r="N11" s="33"/>
      <c r="O11" s="33" t="s">
        <v>410</v>
      </c>
      <c r="P11" s="35" t="s">
        <v>411</v>
      </c>
      <c r="Q11" s="37"/>
      <c r="R11" s="37"/>
      <c r="S11" s="38" t="s">
        <v>336</v>
      </c>
      <c r="T11" s="37"/>
      <c r="U11" s="37"/>
      <c r="V11" s="37"/>
    </row>
    <row r="12" spans="1:22" s="36" customFormat="1" ht="13.5" customHeight="1">
      <c r="A12" s="30"/>
      <c r="B12" s="30"/>
      <c r="C12" s="31" t="s">
        <v>412</v>
      </c>
      <c r="D12" s="31" t="s">
        <v>285</v>
      </c>
      <c r="E12" s="32">
        <v>32698</v>
      </c>
      <c r="F12" s="32" t="str">
        <f aca="true" t="shared" si="1" ref="F12:F17">IF(G12&gt;0,"fidal","non fidal")</f>
        <v>non fidal</v>
      </c>
      <c r="G12" s="33"/>
      <c r="H12" s="33"/>
      <c r="I12" s="33" t="s">
        <v>382</v>
      </c>
      <c r="J12" s="33" t="s">
        <v>413</v>
      </c>
      <c r="K12" s="33" t="s">
        <v>414</v>
      </c>
      <c r="L12" s="33"/>
      <c r="M12" s="33"/>
      <c r="N12" s="34" t="s">
        <v>415</v>
      </c>
      <c r="O12" s="33" t="s">
        <v>416</v>
      </c>
      <c r="P12" s="35" t="s">
        <v>417</v>
      </c>
      <c r="Q12" s="37"/>
      <c r="R12" s="37"/>
      <c r="S12" s="38" t="s">
        <v>336</v>
      </c>
      <c r="T12" s="37"/>
      <c r="U12" s="37"/>
      <c r="V12" s="37"/>
    </row>
    <row r="13" spans="1:22" s="36" customFormat="1" ht="13.5" customHeight="1">
      <c r="A13" s="30">
        <v>39432</v>
      </c>
      <c r="B13" s="30"/>
      <c r="C13" s="31" t="s">
        <v>308</v>
      </c>
      <c r="D13" s="31" t="s">
        <v>309</v>
      </c>
      <c r="E13" s="32">
        <v>20067</v>
      </c>
      <c r="F13" s="32" t="str">
        <f t="shared" si="1"/>
        <v>fidal</v>
      </c>
      <c r="G13" s="33" t="s">
        <v>418</v>
      </c>
      <c r="H13" s="33"/>
      <c r="I13" s="33" t="s">
        <v>419</v>
      </c>
      <c r="J13" s="33" t="s">
        <v>420</v>
      </c>
      <c r="K13" s="33" t="s">
        <v>421</v>
      </c>
      <c r="L13" s="33"/>
      <c r="M13" s="33" t="s">
        <v>422</v>
      </c>
      <c r="N13" s="34" t="s">
        <v>423</v>
      </c>
      <c r="O13" s="33" t="s">
        <v>424</v>
      </c>
      <c r="P13" s="35" t="s">
        <v>425</v>
      </c>
      <c r="Q13" s="37"/>
      <c r="R13" s="37"/>
      <c r="S13" s="38" t="s">
        <v>336</v>
      </c>
      <c r="T13" s="37"/>
      <c r="U13" s="37"/>
      <c r="V13" s="37"/>
    </row>
    <row r="14" spans="1:22" s="36" customFormat="1" ht="13.5" customHeight="1">
      <c r="A14" s="30"/>
      <c r="B14" s="30"/>
      <c r="C14" s="31" t="s">
        <v>426</v>
      </c>
      <c r="D14" s="31" t="s">
        <v>427</v>
      </c>
      <c r="E14" s="32">
        <v>34449</v>
      </c>
      <c r="F14" s="32" t="str">
        <f t="shared" si="1"/>
        <v>non fidal</v>
      </c>
      <c r="G14" s="33"/>
      <c r="H14" s="33"/>
      <c r="I14" s="33" t="s">
        <v>419</v>
      </c>
      <c r="J14" s="33" t="s">
        <v>428</v>
      </c>
      <c r="K14" s="33"/>
      <c r="L14" s="33"/>
      <c r="M14" s="33"/>
      <c r="N14" s="33"/>
      <c r="O14" s="33" t="s">
        <v>429</v>
      </c>
      <c r="P14" s="35" t="s">
        <v>411</v>
      </c>
      <c r="Q14" s="37"/>
      <c r="R14" s="37"/>
      <c r="S14" s="38" t="s">
        <v>336</v>
      </c>
      <c r="T14" s="37"/>
      <c r="U14" s="37"/>
      <c r="V14" s="37"/>
    </row>
    <row r="15" spans="1:22" s="36" customFormat="1" ht="13.5" customHeight="1">
      <c r="A15" s="30">
        <v>39432</v>
      </c>
      <c r="B15" s="30"/>
      <c r="C15" s="31" t="s">
        <v>430</v>
      </c>
      <c r="D15" s="31" t="s">
        <v>231</v>
      </c>
      <c r="E15" s="32">
        <v>25299</v>
      </c>
      <c r="F15" s="32" t="str">
        <f t="shared" si="1"/>
        <v>fidal</v>
      </c>
      <c r="G15" s="33" t="s">
        <v>431</v>
      </c>
      <c r="H15" s="33"/>
      <c r="I15" s="33" t="s">
        <v>330</v>
      </c>
      <c r="J15" s="33" t="s">
        <v>432</v>
      </c>
      <c r="K15" s="33" t="s">
        <v>433</v>
      </c>
      <c r="L15" s="33"/>
      <c r="M15" s="33"/>
      <c r="N15" s="34" t="s">
        <v>434</v>
      </c>
      <c r="O15" s="33" t="s">
        <v>435</v>
      </c>
      <c r="P15" s="35" t="s">
        <v>335</v>
      </c>
      <c r="Q15" s="37"/>
      <c r="R15" s="37"/>
      <c r="S15" s="38" t="s">
        <v>336</v>
      </c>
      <c r="T15" s="37"/>
      <c r="U15" s="37"/>
      <c r="V15" s="37"/>
    </row>
    <row r="16" spans="1:22" s="36" customFormat="1" ht="13.5" customHeight="1">
      <c r="A16" s="30">
        <v>39432</v>
      </c>
      <c r="B16" s="30"/>
      <c r="C16" s="31" t="s">
        <v>310</v>
      </c>
      <c r="D16" s="31" t="s">
        <v>311</v>
      </c>
      <c r="E16" s="32">
        <v>12289</v>
      </c>
      <c r="F16" s="32" t="str">
        <f t="shared" si="1"/>
        <v>fidal</v>
      </c>
      <c r="G16" s="33" t="s">
        <v>436</v>
      </c>
      <c r="H16" s="33"/>
      <c r="I16" s="33" t="s">
        <v>400</v>
      </c>
      <c r="J16" s="33" t="s">
        <v>437</v>
      </c>
      <c r="K16" s="33"/>
      <c r="L16" s="33"/>
      <c r="M16" s="33"/>
      <c r="N16" s="33"/>
      <c r="O16" s="33" t="s">
        <v>438</v>
      </c>
      <c r="P16" s="35" t="s">
        <v>359</v>
      </c>
      <c r="Q16" s="37"/>
      <c r="R16" s="37"/>
      <c r="S16" s="38" t="s">
        <v>336</v>
      </c>
      <c r="T16" s="37"/>
      <c r="U16" s="37"/>
      <c r="V16" s="37"/>
    </row>
    <row r="17" spans="1:22" s="36" customFormat="1" ht="13.5" customHeight="1">
      <c r="A17" s="30">
        <v>39432</v>
      </c>
      <c r="B17" s="30"/>
      <c r="C17" s="31" t="s">
        <v>439</v>
      </c>
      <c r="D17" s="31" t="s">
        <v>12</v>
      </c>
      <c r="E17" s="32">
        <v>25156</v>
      </c>
      <c r="F17" s="32" t="str">
        <f t="shared" si="1"/>
        <v>fidal</v>
      </c>
      <c r="G17" s="33" t="s">
        <v>440</v>
      </c>
      <c r="H17" s="33"/>
      <c r="I17" s="33" t="s">
        <v>441</v>
      </c>
      <c r="J17" s="33"/>
      <c r="K17" s="33" t="s">
        <v>442</v>
      </c>
      <c r="L17" s="33"/>
      <c r="M17" s="33"/>
      <c r="N17" s="33"/>
      <c r="O17" s="33" t="s">
        <v>443</v>
      </c>
      <c r="P17" s="35" t="s">
        <v>335</v>
      </c>
      <c r="Q17" s="37"/>
      <c r="R17" s="37"/>
      <c r="S17" s="38" t="s">
        <v>336</v>
      </c>
      <c r="T17" s="37"/>
      <c r="U17" s="37"/>
      <c r="V17" s="37"/>
    </row>
    <row r="18" spans="1:22" s="36" customFormat="1" ht="13.5" customHeight="1">
      <c r="A18" s="30">
        <v>39432</v>
      </c>
      <c r="B18" s="30"/>
      <c r="C18" s="31" t="s">
        <v>444</v>
      </c>
      <c r="D18" s="31" t="s">
        <v>427</v>
      </c>
      <c r="E18" s="32">
        <v>24180</v>
      </c>
      <c r="F18" s="32" t="s">
        <v>408</v>
      </c>
      <c r="G18" s="33"/>
      <c r="H18" s="33"/>
      <c r="I18" s="33" t="s">
        <v>340</v>
      </c>
      <c r="J18" s="33" t="s">
        <v>445</v>
      </c>
      <c r="K18" s="33" t="s">
        <v>446</v>
      </c>
      <c r="L18" s="33"/>
      <c r="M18" s="33" t="s">
        <v>447</v>
      </c>
      <c r="N18" s="34" t="s">
        <v>448</v>
      </c>
      <c r="O18" s="33" t="s">
        <v>449</v>
      </c>
      <c r="P18" s="35" t="s">
        <v>343</v>
      </c>
      <c r="Q18" s="37"/>
      <c r="R18" s="37"/>
      <c r="S18" s="38" t="s">
        <v>336</v>
      </c>
      <c r="T18" s="37" t="s">
        <v>450</v>
      </c>
      <c r="U18" s="37">
        <v>175</v>
      </c>
      <c r="V18" s="37"/>
    </row>
    <row r="19" spans="1:22" s="40" customFormat="1" ht="13.5" customHeight="1">
      <c r="A19" s="30">
        <v>39432</v>
      </c>
      <c r="B19" s="30"/>
      <c r="C19" s="31" t="s">
        <v>451</v>
      </c>
      <c r="D19" s="31" t="s">
        <v>452</v>
      </c>
      <c r="E19" s="32">
        <v>25917</v>
      </c>
      <c r="F19" s="32" t="s">
        <v>453</v>
      </c>
      <c r="G19" s="33" t="s">
        <v>454</v>
      </c>
      <c r="H19" s="33"/>
      <c r="I19" s="33" t="s">
        <v>330</v>
      </c>
      <c r="J19" s="33" t="s">
        <v>455</v>
      </c>
      <c r="K19" s="33"/>
      <c r="L19" s="33"/>
      <c r="M19" s="33"/>
      <c r="N19" s="33"/>
      <c r="O19" s="33" t="s">
        <v>456</v>
      </c>
      <c r="P19" s="35" t="s">
        <v>457</v>
      </c>
      <c r="Q19" s="33"/>
      <c r="R19" s="33"/>
      <c r="S19" s="35"/>
      <c r="T19" s="33"/>
      <c r="U19" s="33"/>
      <c r="V19" s="33"/>
    </row>
    <row r="20" spans="1:22" s="36" customFormat="1" ht="13.5" customHeight="1">
      <c r="A20" s="42"/>
      <c r="B20" s="42"/>
      <c r="C20" s="31" t="s">
        <v>458</v>
      </c>
      <c r="D20" s="31" t="s">
        <v>459</v>
      </c>
      <c r="E20" s="32">
        <v>19313</v>
      </c>
      <c r="F20" s="32" t="str">
        <f>IF(G20&gt;0,"fidal","non fidal")</f>
        <v>fidal</v>
      </c>
      <c r="G20" s="33" t="s">
        <v>460</v>
      </c>
      <c r="H20" s="33"/>
      <c r="I20" s="33" t="s">
        <v>461</v>
      </c>
      <c r="J20" s="33" t="s">
        <v>462</v>
      </c>
      <c r="K20" s="33"/>
      <c r="L20" s="33"/>
      <c r="M20" s="33"/>
      <c r="N20" s="33"/>
      <c r="O20" s="33" t="s">
        <v>463</v>
      </c>
      <c r="P20" s="35" t="s">
        <v>343</v>
      </c>
      <c r="Q20" s="37"/>
      <c r="R20" s="37"/>
      <c r="S20" s="38"/>
      <c r="T20" s="37"/>
      <c r="U20" s="37"/>
      <c r="V20" s="37"/>
    </row>
    <row r="21" spans="1:22" s="36" customFormat="1" ht="13.5" customHeight="1">
      <c r="A21" s="39"/>
      <c r="B21" s="39"/>
      <c r="C21" s="31" t="s">
        <v>458</v>
      </c>
      <c r="D21" s="31" t="s">
        <v>221</v>
      </c>
      <c r="E21" s="32">
        <v>28764</v>
      </c>
      <c r="F21" s="32" t="str">
        <f>IF(G21&gt;0,"fidal","non fidal")</f>
        <v>non fidal</v>
      </c>
      <c r="G21" s="33"/>
      <c r="H21" s="33"/>
      <c r="I21" s="33" t="s">
        <v>419</v>
      </c>
      <c r="J21" s="33" t="s">
        <v>462</v>
      </c>
      <c r="K21" s="33" t="s">
        <v>464</v>
      </c>
      <c r="L21" s="33"/>
      <c r="M21" s="33"/>
      <c r="N21" s="33"/>
      <c r="O21" s="33" t="s">
        <v>465</v>
      </c>
      <c r="P21" s="35" t="s">
        <v>343</v>
      </c>
      <c r="Q21" s="37"/>
      <c r="R21" s="37"/>
      <c r="S21" s="38"/>
      <c r="T21" s="37"/>
      <c r="U21" s="37"/>
      <c r="V21" s="37"/>
    </row>
    <row r="22" spans="1:22" s="36" customFormat="1" ht="13.5" customHeight="1">
      <c r="A22" s="39"/>
      <c r="B22" s="39"/>
      <c r="C22" s="31" t="s">
        <v>458</v>
      </c>
      <c r="D22" s="31" t="s">
        <v>29</v>
      </c>
      <c r="E22" s="32">
        <v>27981</v>
      </c>
      <c r="F22" s="32" t="str">
        <f>IF(G22&gt;0,"fidal","non fidal")</f>
        <v>non fidal</v>
      </c>
      <c r="G22" s="33"/>
      <c r="H22" s="33"/>
      <c r="I22" s="33" t="s">
        <v>419</v>
      </c>
      <c r="J22" s="33"/>
      <c r="K22" s="33" t="s">
        <v>466</v>
      </c>
      <c r="L22" s="33"/>
      <c r="M22" s="33"/>
      <c r="N22" s="33"/>
      <c r="O22" s="33" t="s">
        <v>467</v>
      </c>
      <c r="P22" s="35" t="s">
        <v>468</v>
      </c>
      <c r="Q22" s="37"/>
      <c r="R22" s="37"/>
      <c r="S22" s="38"/>
      <c r="T22" s="37"/>
      <c r="U22" s="37"/>
      <c r="V22" s="37"/>
    </row>
    <row r="23" spans="1:22" s="36" customFormat="1" ht="13.5" customHeight="1">
      <c r="A23" s="30">
        <v>39432</v>
      </c>
      <c r="B23" s="30"/>
      <c r="C23" s="31" t="s">
        <v>314</v>
      </c>
      <c r="D23" s="31" t="s">
        <v>25</v>
      </c>
      <c r="E23" s="32">
        <v>25226</v>
      </c>
      <c r="F23" s="32" t="str">
        <f>IF(G23&gt;0,"fidal","non fidal")</f>
        <v>fidal</v>
      </c>
      <c r="G23" s="33" t="s">
        <v>469</v>
      </c>
      <c r="H23" s="33"/>
      <c r="I23" s="33" t="s">
        <v>382</v>
      </c>
      <c r="J23" s="33" t="s">
        <v>470</v>
      </c>
      <c r="K23" s="33" t="s">
        <v>471</v>
      </c>
      <c r="L23" s="33"/>
      <c r="M23" s="33"/>
      <c r="N23" s="34" t="s">
        <v>472</v>
      </c>
      <c r="O23" s="33" t="s">
        <v>473</v>
      </c>
      <c r="P23" s="35" t="s">
        <v>474</v>
      </c>
      <c r="Q23" s="37" t="s">
        <v>475</v>
      </c>
      <c r="R23" s="37"/>
      <c r="S23" s="38" t="s">
        <v>336</v>
      </c>
      <c r="T23" s="37"/>
      <c r="U23" s="37"/>
      <c r="V23" s="37"/>
    </row>
    <row r="24" spans="1:22" s="36" customFormat="1" ht="13.5" customHeight="1">
      <c r="A24" s="30">
        <v>39432</v>
      </c>
      <c r="B24" s="30"/>
      <c r="C24" s="31" t="s">
        <v>315</v>
      </c>
      <c r="D24" s="31" t="s">
        <v>39</v>
      </c>
      <c r="E24" s="32">
        <v>23965</v>
      </c>
      <c r="F24" s="32" t="str">
        <f>IF(G24&gt;0,"fidal","non fidal")</f>
        <v>fidal</v>
      </c>
      <c r="G24" s="33" t="s">
        <v>476</v>
      </c>
      <c r="H24" s="33"/>
      <c r="I24" s="33" t="s">
        <v>330</v>
      </c>
      <c r="J24" s="33" t="s">
        <v>477</v>
      </c>
      <c r="K24" s="33" t="s">
        <v>478</v>
      </c>
      <c r="L24" s="33"/>
      <c r="M24" s="33"/>
      <c r="N24" s="33"/>
      <c r="O24" s="33" t="s">
        <v>479</v>
      </c>
      <c r="P24" s="35" t="s">
        <v>480</v>
      </c>
      <c r="Q24" s="37"/>
      <c r="R24" s="37"/>
      <c r="S24" s="38" t="s">
        <v>336</v>
      </c>
      <c r="T24" s="37" t="s">
        <v>481</v>
      </c>
      <c r="U24" s="37">
        <v>175</v>
      </c>
      <c r="V24" s="37"/>
    </row>
    <row r="25" spans="1:22" s="36" customFormat="1" ht="11.25" customHeight="1">
      <c r="A25" s="30">
        <v>39432</v>
      </c>
      <c r="B25" s="30"/>
      <c r="C25" s="31" t="s">
        <v>316</v>
      </c>
      <c r="D25" s="31" t="s">
        <v>317</v>
      </c>
      <c r="E25" s="32">
        <v>27466</v>
      </c>
      <c r="F25" s="32" t="s">
        <v>453</v>
      </c>
      <c r="G25" s="43" t="s">
        <v>482</v>
      </c>
      <c r="H25" s="33"/>
      <c r="I25" s="33" t="s">
        <v>330</v>
      </c>
      <c r="J25" s="33"/>
      <c r="K25" s="33" t="s">
        <v>483</v>
      </c>
      <c r="L25" s="33"/>
      <c r="M25" s="33"/>
      <c r="N25" s="34"/>
      <c r="O25" s="33" t="s">
        <v>484</v>
      </c>
      <c r="P25" s="35" t="s">
        <v>457</v>
      </c>
      <c r="Q25" s="37"/>
      <c r="R25" s="37"/>
      <c r="S25" s="38" t="s">
        <v>336</v>
      </c>
      <c r="T25" s="37" t="s">
        <v>450</v>
      </c>
      <c r="U25" s="37">
        <v>180</v>
      </c>
      <c r="V25" s="37"/>
    </row>
    <row r="26" spans="1:22" s="36" customFormat="1" ht="13.5" customHeight="1">
      <c r="A26" s="30">
        <v>39432</v>
      </c>
      <c r="B26" s="30"/>
      <c r="C26" s="31" t="s">
        <v>318</v>
      </c>
      <c r="D26" s="31" t="s">
        <v>319</v>
      </c>
      <c r="E26" s="32">
        <v>12394</v>
      </c>
      <c r="F26" s="32" t="str">
        <f aca="true" t="shared" si="2" ref="F26:F35">IF(G26&gt;0,"fidal","non fidal")</f>
        <v>non fidal</v>
      </c>
      <c r="G26" s="33"/>
      <c r="H26" s="33"/>
      <c r="I26" s="33" t="s">
        <v>382</v>
      </c>
      <c r="J26" s="33" t="s">
        <v>485</v>
      </c>
      <c r="K26" s="33" t="s">
        <v>486</v>
      </c>
      <c r="L26" s="33"/>
      <c r="M26" s="33"/>
      <c r="N26" s="33"/>
      <c r="O26" s="33" t="s">
        <v>487</v>
      </c>
      <c r="P26" s="35" t="s">
        <v>387</v>
      </c>
      <c r="Q26" s="37"/>
      <c r="R26" s="37"/>
      <c r="S26" s="38" t="s">
        <v>336</v>
      </c>
      <c r="T26" s="37"/>
      <c r="U26" s="37"/>
      <c r="V26" s="37"/>
    </row>
    <row r="27" spans="1:22" s="36" customFormat="1" ht="13.5" customHeight="1">
      <c r="A27" s="30"/>
      <c r="B27" s="30"/>
      <c r="C27" s="31" t="s">
        <v>261</v>
      </c>
      <c r="D27" s="31" t="s">
        <v>488</v>
      </c>
      <c r="E27" s="32">
        <v>17706</v>
      </c>
      <c r="F27" s="32" t="str">
        <f t="shared" si="2"/>
        <v>non fidal</v>
      </c>
      <c r="G27" s="33"/>
      <c r="H27" s="33"/>
      <c r="I27" s="33" t="s">
        <v>419</v>
      </c>
      <c r="J27" s="33" t="s">
        <v>489</v>
      </c>
      <c r="K27" s="33"/>
      <c r="L27" s="33"/>
      <c r="M27" s="33"/>
      <c r="N27" s="33"/>
      <c r="O27" s="33" t="s">
        <v>490</v>
      </c>
      <c r="P27" s="35" t="s">
        <v>425</v>
      </c>
      <c r="Q27" s="37"/>
      <c r="R27" s="37"/>
      <c r="S27" s="38" t="s">
        <v>336</v>
      </c>
      <c r="T27" s="37"/>
      <c r="U27" s="37"/>
      <c r="V27" s="37"/>
    </row>
    <row r="28" spans="1:22" s="36" customFormat="1" ht="13.5" customHeight="1">
      <c r="A28" s="30">
        <v>39432</v>
      </c>
      <c r="B28" s="30"/>
      <c r="C28" s="31" t="s">
        <v>320</v>
      </c>
      <c r="D28" s="31" t="s">
        <v>321</v>
      </c>
      <c r="E28" s="32">
        <v>21341</v>
      </c>
      <c r="F28" s="32" t="str">
        <f t="shared" si="2"/>
        <v>fidal</v>
      </c>
      <c r="G28" s="33" t="s">
        <v>491</v>
      </c>
      <c r="H28" s="33"/>
      <c r="I28" s="33" t="s">
        <v>441</v>
      </c>
      <c r="J28" s="33" t="s">
        <v>492</v>
      </c>
      <c r="K28" s="33" t="s">
        <v>493</v>
      </c>
      <c r="L28" s="33" t="s">
        <v>494</v>
      </c>
      <c r="M28" s="33"/>
      <c r="N28" s="33"/>
      <c r="O28" s="33" t="s">
        <v>495</v>
      </c>
      <c r="P28" s="35" t="s">
        <v>335</v>
      </c>
      <c r="Q28" s="37"/>
      <c r="R28" s="37"/>
      <c r="S28" s="38" t="s">
        <v>336</v>
      </c>
      <c r="T28" s="37"/>
      <c r="U28" s="37"/>
      <c r="V28" s="37"/>
    </row>
    <row r="29" spans="1:22" s="36" customFormat="1" ht="13.5" customHeight="1">
      <c r="A29" s="30"/>
      <c r="B29" s="30"/>
      <c r="C29" s="31" t="s">
        <v>322</v>
      </c>
      <c r="D29" s="31" t="s">
        <v>323</v>
      </c>
      <c r="E29" s="32">
        <v>21723</v>
      </c>
      <c r="F29" s="32" t="str">
        <f t="shared" si="2"/>
        <v>fidal</v>
      </c>
      <c r="G29" s="33" t="s">
        <v>496</v>
      </c>
      <c r="H29" s="33"/>
      <c r="I29" s="33" t="s">
        <v>497</v>
      </c>
      <c r="J29" s="33" t="s">
        <v>498</v>
      </c>
      <c r="K29" s="33" t="s">
        <v>499</v>
      </c>
      <c r="L29" s="33" t="s">
        <v>500</v>
      </c>
      <c r="M29" s="33"/>
      <c r="N29" s="34" t="s">
        <v>501</v>
      </c>
      <c r="O29" s="33" t="s">
        <v>502</v>
      </c>
      <c r="P29" s="35" t="s">
        <v>503</v>
      </c>
      <c r="Q29" s="37" t="s">
        <v>504</v>
      </c>
      <c r="R29" s="37" t="s">
        <v>505</v>
      </c>
      <c r="S29" s="38" t="s">
        <v>336</v>
      </c>
      <c r="T29" s="37"/>
      <c r="U29" s="37"/>
      <c r="V29" s="37"/>
    </row>
    <row r="30" spans="1:22" s="36" customFormat="1" ht="13.5" customHeight="1">
      <c r="A30" s="30"/>
      <c r="B30" s="30"/>
      <c r="C30" s="31" t="s">
        <v>282</v>
      </c>
      <c r="D30" s="31" t="s">
        <v>506</v>
      </c>
      <c r="E30" s="32">
        <v>22252</v>
      </c>
      <c r="F30" s="32" t="str">
        <f t="shared" si="2"/>
        <v>fidal</v>
      </c>
      <c r="G30" s="33" t="s">
        <v>507</v>
      </c>
      <c r="H30" s="33"/>
      <c r="I30" s="33" t="s">
        <v>461</v>
      </c>
      <c r="J30" s="33" t="s">
        <v>508</v>
      </c>
      <c r="K30" s="33" t="s">
        <v>509</v>
      </c>
      <c r="L30" s="33"/>
      <c r="M30" s="33" t="s">
        <v>510</v>
      </c>
      <c r="N30" s="33"/>
      <c r="O30" s="33" t="s">
        <v>511</v>
      </c>
      <c r="P30" s="35" t="s">
        <v>359</v>
      </c>
      <c r="Q30" s="37" t="s">
        <v>512</v>
      </c>
      <c r="R30" s="37"/>
      <c r="S30" s="44" t="s">
        <v>336</v>
      </c>
      <c r="T30" s="37"/>
      <c r="U30" s="37"/>
      <c r="V30" s="37"/>
    </row>
    <row r="31" spans="1:22" s="36" customFormat="1" ht="13.5" customHeight="1">
      <c r="A31" s="30"/>
      <c r="B31" s="30"/>
      <c r="C31" s="31" t="s">
        <v>513</v>
      </c>
      <c r="D31" s="31" t="s">
        <v>281</v>
      </c>
      <c r="E31" s="32">
        <v>27404</v>
      </c>
      <c r="F31" s="32" t="str">
        <f t="shared" si="2"/>
        <v>fidal</v>
      </c>
      <c r="G31" s="33" t="s">
        <v>514</v>
      </c>
      <c r="H31" s="33"/>
      <c r="I31" s="33" t="s">
        <v>382</v>
      </c>
      <c r="J31" s="33"/>
      <c r="K31" s="33" t="s">
        <v>515</v>
      </c>
      <c r="L31" s="33"/>
      <c r="M31" s="33"/>
      <c r="N31" s="34" t="s">
        <v>516</v>
      </c>
      <c r="O31" s="33" t="s">
        <v>517</v>
      </c>
      <c r="P31" s="35" t="s">
        <v>359</v>
      </c>
      <c r="Q31" s="37"/>
      <c r="R31" s="37"/>
      <c r="S31" s="36" t="s">
        <v>336</v>
      </c>
      <c r="T31" s="37"/>
      <c r="U31" s="37"/>
      <c r="V31" s="37"/>
    </row>
    <row r="32" spans="1:22" s="36" customFormat="1" ht="13.5" customHeight="1">
      <c r="A32" s="30">
        <v>39432</v>
      </c>
      <c r="B32" s="30"/>
      <c r="C32" s="31" t="s">
        <v>518</v>
      </c>
      <c r="D32" s="31" t="s">
        <v>39</v>
      </c>
      <c r="E32" s="32">
        <v>24151</v>
      </c>
      <c r="F32" s="32" t="str">
        <f t="shared" si="2"/>
        <v>fidal</v>
      </c>
      <c r="G32" s="33" t="s">
        <v>519</v>
      </c>
      <c r="H32" s="33"/>
      <c r="I32" s="33" t="s">
        <v>330</v>
      </c>
      <c r="J32" s="33"/>
      <c r="K32" s="33" t="s">
        <v>520</v>
      </c>
      <c r="L32" s="33"/>
      <c r="M32" s="33"/>
      <c r="N32" s="33"/>
      <c r="O32" s="33" t="s">
        <v>521</v>
      </c>
      <c r="P32" s="35" t="s">
        <v>330</v>
      </c>
      <c r="Q32" s="37"/>
      <c r="R32" s="37"/>
      <c r="S32" s="44" t="s">
        <v>336</v>
      </c>
      <c r="T32" s="37"/>
      <c r="U32" s="37"/>
      <c r="V32" s="37"/>
    </row>
    <row r="33" spans="1:22" s="40" customFormat="1" ht="13.5" customHeight="1">
      <c r="A33" s="39"/>
      <c r="B33" s="39"/>
      <c r="C33" s="31" t="s">
        <v>522</v>
      </c>
      <c r="D33" s="31" t="s">
        <v>48</v>
      </c>
      <c r="E33" s="32">
        <v>25649</v>
      </c>
      <c r="F33" s="32" t="str">
        <f t="shared" si="2"/>
        <v>non fidal</v>
      </c>
      <c r="G33" s="33"/>
      <c r="H33" s="33"/>
      <c r="I33" s="33" t="s">
        <v>419</v>
      </c>
      <c r="J33" s="33" t="s">
        <v>523</v>
      </c>
      <c r="K33" s="33"/>
      <c r="L33" s="33"/>
      <c r="M33" s="33"/>
      <c r="N33" s="33"/>
      <c r="O33" s="33" t="s">
        <v>524</v>
      </c>
      <c r="P33" s="35" t="s">
        <v>525</v>
      </c>
      <c r="Q33" s="33" t="s">
        <v>526</v>
      </c>
      <c r="R33" s="33"/>
      <c r="S33" s="35" t="s">
        <v>336</v>
      </c>
      <c r="T33" s="33"/>
      <c r="U33" s="33"/>
      <c r="V33" s="33"/>
    </row>
    <row r="34" spans="1:22" s="36" customFormat="1" ht="13.5" customHeight="1">
      <c r="A34" s="30">
        <v>39432</v>
      </c>
      <c r="B34" s="30"/>
      <c r="C34" s="31" t="s">
        <v>522</v>
      </c>
      <c r="D34" s="31" t="s">
        <v>15</v>
      </c>
      <c r="E34" s="32">
        <v>25331</v>
      </c>
      <c r="F34" s="32" t="str">
        <f t="shared" si="2"/>
        <v>non fidal</v>
      </c>
      <c r="G34" s="33"/>
      <c r="H34" s="33"/>
      <c r="I34" s="33" t="s">
        <v>382</v>
      </c>
      <c r="J34" s="33" t="s">
        <v>527</v>
      </c>
      <c r="K34" s="33" t="s">
        <v>528</v>
      </c>
      <c r="L34" s="33"/>
      <c r="M34" s="33"/>
      <c r="N34" s="34" t="s">
        <v>529</v>
      </c>
      <c r="O34" s="33" t="s">
        <v>530</v>
      </c>
      <c r="P34" s="35" t="s">
        <v>343</v>
      </c>
      <c r="Q34" s="37" t="s">
        <v>531</v>
      </c>
      <c r="R34" s="37"/>
      <c r="S34" s="36" t="s">
        <v>336</v>
      </c>
      <c r="T34" s="37"/>
      <c r="U34" s="37"/>
      <c r="V34" s="37"/>
    </row>
    <row r="35" spans="1:22" s="36" customFormat="1" ht="13.5" customHeight="1">
      <c r="A35" s="30">
        <v>39432</v>
      </c>
      <c r="B35" s="30"/>
      <c r="C35" s="31" t="s">
        <v>324</v>
      </c>
      <c r="D35" s="31" t="s">
        <v>42</v>
      </c>
      <c r="E35" s="32">
        <v>25263</v>
      </c>
      <c r="F35" s="32" t="str">
        <f t="shared" si="2"/>
        <v>fidal</v>
      </c>
      <c r="G35" s="33" t="s">
        <v>532</v>
      </c>
      <c r="H35" s="33"/>
      <c r="I35" s="33" t="s">
        <v>382</v>
      </c>
      <c r="J35" s="33"/>
      <c r="K35" s="33" t="s">
        <v>533</v>
      </c>
      <c r="L35" s="33"/>
      <c r="M35" s="33"/>
      <c r="N35" s="34" t="s">
        <v>534</v>
      </c>
      <c r="O35" s="33" t="s">
        <v>535</v>
      </c>
      <c r="P35" s="35" t="s">
        <v>536</v>
      </c>
      <c r="Q35" s="37"/>
      <c r="R35" s="37"/>
      <c r="S35" s="36" t="s">
        <v>336</v>
      </c>
      <c r="T35" s="37"/>
      <c r="U35" s="37"/>
      <c r="V35" s="37"/>
    </row>
    <row r="36" spans="1:22" s="36" customFormat="1" ht="13.5" customHeight="1">
      <c r="A36" s="30">
        <v>39432</v>
      </c>
      <c r="B36" s="30"/>
      <c r="C36" s="31" t="s">
        <v>325</v>
      </c>
      <c r="D36" s="31" t="s">
        <v>4</v>
      </c>
      <c r="E36" s="32">
        <v>25902</v>
      </c>
      <c r="F36" s="32" t="s">
        <v>453</v>
      </c>
      <c r="G36" s="43" t="s">
        <v>537</v>
      </c>
      <c r="H36" s="33"/>
      <c r="I36" s="33" t="s">
        <v>382</v>
      </c>
      <c r="J36" s="33" t="s">
        <v>538</v>
      </c>
      <c r="K36" s="33" t="s">
        <v>539</v>
      </c>
      <c r="L36" s="33"/>
      <c r="M36" s="33"/>
      <c r="N36" s="34"/>
      <c r="O36" s="33" t="s">
        <v>540</v>
      </c>
      <c r="P36" s="35" t="s">
        <v>335</v>
      </c>
      <c r="Q36" s="37"/>
      <c r="R36" s="37"/>
      <c r="S36" s="36" t="s">
        <v>336</v>
      </c>
      <c r="T36" s="37" t="s">
        <v>541</v>
      </c>
      <c r="U36" s="37"/>
      <c r="V36" s="37"/>
    </row>
    <row r="37" spans="1:22" s="36" customFormat="1" ht="13.5" customHeight="1">
      <c r="A37" s="30">
        <v>39432</v>
      </c>
      <c r="B37" s="30"/>
      <c r="C37" s="31" t="s">
        <v>326</v>
      </c>
      <c r="D37" s="31" t="s">
        <v>327</v>
      </c>
      <c r="E37" s="32">
        <v>19637</v>
      </c>
      <c r="F37" s="32" t="str">
        <f>IF(G37&gt;0,"fidal","non fidal")</f>
        <v>fidal</v>
      </c>
      <c r="G37" s="33" t="s">
        <v>542</v>
      </c>
      <c r="H37" s="33"/>
      <c r="I37" s="33" t="s">
        <v>419</v>
      </c>
      <c r="J37" s="33" t="s">
        <v>543</v>
      </c>
      <c r="K37" s="33" t="s">
        <v>544</v>
      </c>
      <c r="L37" s="33"/>
      <c r="M37" s="33"/>
      <c r="N37" s="34" t="s">
        <v>545</v>
      </c>
      <c r="O37" s="33" t="s">
        <v>546</v>
      </c>
      <c r="P37" s="35" t="s">
        <v>547</v>
      </c>
      <c r="Q37" s="37"/>
      <c r="R37" s="37"/>
      <c r="S37" s="38" t="s">
        <v>336</v>
      </c>
      <c r="T37" s="37"/>
      <c r="U37" s="37"/>
      <c r="V37" s="37"/>
    </row>
    <row r="38" spans="1:22" s="36" customFormat="1" ht="13.5" customHeight="1">
      <c r="A38" s="30"/>
      <c r="B38" s="30"/>
      <c r="C38" s="31" t="s">
        <v>548</v>
      </c>
      <c r="D38" s="31" t="s">
        <v>549</v>
      </c>
      <c r="E38" s="32">
        <v>26499</v>
      </c>
      <c r="F38" s="32" t="str">
        <f>IF(G38&gt;0,"fidal","non fidal")</f>
        <v>non fidal</v>
      </c>
      <c r="G38" s="33"/>
      <c r="H38" s="33"/>
      <c r="I38" s="33" t="s">
        <v>363</v>
      </c>
      <c r="J38" s="33" t="s">
        <v>364</v>
      </c>
      <c r="K38" s="33" t="s">
        <v>550</v>
      </c>
      <c r="L38" s="33" t="s">
        <v>551</v>
      </c>
      <c r="M38" s="33"/>
      <c r="N38" s="33"/>
      <c r="O38" s="33" t="s">
        <v>367</v>
      </c>
      <c r="P38" s="35" t="s">
        <v>368</v>
      </c>
      <c r="Q38" s="37"/>
      <c r="R38" s="37"/>
      <c r="S38" s="38" t="s">
        <v>336</v>
      </c>
      <c r="T38" s="37"/>
      <c r="U38" s="37"/>
      <c r="V38" s="37"/>
    </row>
    <row r="39" spans="1:22" s="36" customFormat="1" ht="13.5" customHeight="1">
      <c r="A39" s="30"/>
      <c r="B39" s="30"/>
      <c r="C39" s="31" t="s">
        <v>552</v>
      </c>
      <c r="D39" s="31" t="s">
        <v>44</v>
      </c>
      <c r="E39" s="32">
        <v>25110</v>
      </c>
      <c r="F39" s="32" t="str">
        <f>IF(G39&gt;0,"fidal","non fidal")</f>
        <v>non fidal</v>
      </c>
      <c r="G39" s="33"/>
      <c r="H39" s="33"/>
      <c r="I39" s="33" t="s">
        <v>553</v>
      </c>
      <c r="J39" s="33" t="s">
        <v>527</v>
      </c>
      <c r="K39" s="33" t="s">
        <v>554</v>
      </c>
      <c r="L39" s="33"/>
      <c r="M39" s="33"/>
      <c r="N39" s="33"/>
      <c r="O39" s="33" t="s">
        <v>530</v>
      </c>
      <c r="P39" s="35" t="s">
        <v>343</v>
      </c>
      <c r="Q39" s="37"/>
      <c r="R39" s="37"/>
      <c r="S39" s="38" t="s">
        <v>336</v>
      </c>
      <c r="T39" s="37"/>
      <c r="U39" s="37"/>
      <c r="V39" s="37"/>
    </row>
    <row r="40" spans="1:7" ht="18">
      <c r="A40" s="45">
        <f>COUNTA(A1:A39)</f>
        <v>23</v>
      </c>
      <c r="B40" s="46"/>
      <c r="C40" s="47"/>
      <c r="D40" s="47"/>
      <c r="G40" s="48"/>
    </row>
    <row r="41" spans="1:7" ht="12.75">
      <c r="A41" s="49"/>
      <c r="B41" s="49"/>
      <c r="C41" s="50" t="s">
        <v>555</v>
      </c>
      <c r="D41" s="51">
        <v>39444</v>
      </c>
      <c r="G41" s="48"/>
    </row>
  </sheetData>
  <sheetProtection selectLockedCells="1" selectUnlockedCells="1"/>
  <hyperlinks>
    <hyperlink ref="N1" r:id="rId1" display="angellariccardo@libero.it"/>
    <hyperlink ref="N4" r:id="rId2" display="a.cargiolli@tin.it"/>
    <hyperlink ref="N5" r:id="rId3" display="paoloboni@officeexpress.it"/>
    <hyperlink ref="N6" r:id="rId4" display="camaiorachiara@libero.it"/>
    <hyperlink ref="N7" r:id="rId5" display="giacomo.camaiora@libero.it"/>
    <hyperlink ref="N8" r:id="rId6" display="folgore@hotmail.com"/>
    <hyperlink ref="N9" r:id="rId7" display="cortili@libero.it"/>
    <hyperlink ref="N10" r:id="rId8" display="s.t.cupelli@virgilio.it"/>
    <hyperlink ref="N12" r:id="rId9" display="ferra.ago@inwind.it"/>
    <hyperlink ref="N13" r:id="rId10" display="giorda54@tiscali.it"/>
    <hyperlink ref="N15" r:id="rId11" display="robi.ale1970@libero.it"/>
    <hyperlink ref="N18" r:id="rId12" display="mencaluca@libero.it"/>
    <hyperlink ref="N23" r:id="rId13" display="albertopietrini@libero.it"/>
    <hyperlink ref="N29" r:id="rId14" display="sarascatoloni@tiscali.it"/>
    <hyperlink ref="N31" r:id="rId15" display="sharowsky@virgilio.it"/>
    <hyperlink ref="N34" r:id="rId16" display="tresconi@libero.it"/>
    <hyperlink ref="N35" r:id="rId17" display="fabio_van@libero.it"/>
    <hyperlink ref="N37" r:id="rId18" display="svegnu@inwind.it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8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52" t="s">
        <v>556</v>
      </c>
      <c r="C1" s="52"/>
      <c r="D1" s="53"/>
      <c r="E1" s="53"/>
      <c r="F1" s="53"/>
    </row>
    <row r="2" spans="2:6" ht="12.75">
      <c r="B2" s="52" t="s">
        <v>557</v>
      </c>
      <c r="C2" s="52"/>
      <c r="D2" s="53"/>
      <c r="E2" s="53"/>
      <c r="F2" s="53"/>
    </row>
    <row r="3" spans="2:6" ht="12.75">
      <c r="B3" s="52"/>
      <c r="C3" s="52"/>
      <c r="D3" s="53"/>
      <c r="E3" s="53"/>
      <c r="F3" s="53"/>
    </row>
    <row r="4" spans="2:6" ht="63.75">
      <c r="B4" s="52" t="s">
        <v>558</v>
      </c>
      <c r="C4" s="52"/>
      <c r="D4" s="53"/>
      <c r="E4" s="53"/>
      <c r="F4" s="53"/>
    </row>
    <row r="5" spans="2:6" ht="12.75">
      <c r="B5" s="52"/>
      <c r="C5" s="52"/>
      <c r="D5" s="53"/>
      <c r="E5" s="53"/>
      <c r="F5" s="53"/>
    </row>
    <row r="6" spans="2:6" ht="25.5">
      <c r="B6" s="52" t="s">
        <v>559</v>
      </c>
      <c r="C6" s="52"/>
      <c r="D6" s="53"/>
      <c r="E6" s="53" t="s">
        <v>560</v>
      </c>
      <c r="F6" s="53" t="s">
        <v>561</v>
      </c>
    </row>
    <row r="7" spans="2:6" ht="12.75">
      <c r="B7" s="52"/>
      <c r="C7" s="52"/>
      <c r="D7" s="53"/>
      <c r="E7" s="53"/>
      <c r="F7" s="53"/>
    </row>
    <row r="8" spans="2:6" ht="51">
      <c r="B8" s="54" t="s">
        <v>562</v>
      </c>
      <c r="C8" s="55"/>
      <c r="D8" s="56"/>
      <c r="E8" s="56">
        <v>5</v>
      </c>
      <c r="F8" s="57" t="s">
        <v>563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2014-12-01T21:55:11Z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